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a-t\_令和５年度\1200_健康福祉部\1270_健康推進課\1270_健康推進\110_母子保健事務\010_母子保健企画\00030_健診委託契約\【契約】R6_乳幼児・妊産婦・新生児聴覚検査\【R6】_③請求書様式起案\"/>
    </mc:Choice>
  </mc:AlternateContent>
  <xr:revisionPtr revIDLastSave="0" documentId="13_ncr:1_{87DA4A4B-7379-44F0-B16B-9C16628744FB}" xr6:coauthVersionLast="47" xr6:coauthVersionMax="47" xr10:uidLastSave="{00000000-0000-0000-0000-000000000000}"/>
  <bookViews>
    <workbookView xWindow="-120" yWindow="-120" windowWidth="19440" windowHeight="15000" tabRatio="952" xr2:uid="{00000000-000D-0000-FFFF-FFFF00000000}"/>
  </bookViews>
  <sheets>
    <sheet name="妊婦 (計算式あり)" sheetId="18" r:id="rId1"/>
  </sheets>
  <definedNames>
    <definedName name="_xlnm.Print_Area" localSheetId="0">'妊婦 (計算式あり)'!$A$1:$Z$43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18" l="1"/>
  <c r="O40" i="18"/>
  <c r="S34" i="18" l="1"/>
  <c r="S32" i="18"/>
  <c r="S30" i="18" l="1"/>
  <c r="S39" i="18"/>
  <c r="S24" i="18"/>
  <c r="S25" i="18"/>
  <c r="S26" i="18"/>
  <c r="S27" i="18"/>
  <c r="S28" i="18"/>
  <c r="S29" i="18"/>
  <c r="S31" i="18"/>
  <c r="S33" i="18"/>
  <c r="S35" i="18"/>
  <c r="S36" i="18"/>
  <c r="S37" i="18"/>
  <c r="S38" i="18"/>
  <c r="S40" i="18" l="1"/>
  <c r="I18" i="18" s="1"/>
</calcChain>
</file>

<file path=xl/sharedStrings.xml><?xml version="1.0" encoding="utf-8"?>
<sst xmlns="http://schemas.openxmlformats.org/spreadsheetml/2006/main" count="77" uniqueCount="72">
  <si>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</si>
  <si>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</si>
  <si>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</si>
  <si>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</si>
  <si>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</si>
  <si>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単価（円）</t>
    <rPh sb="0" eb="2">
      <t>タンカ</t>
    </rPh>
    <rPh sb="3" eb="4">
      <t>エン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</si>
  <si>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</si>
  <si>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</si>
  <si>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</si>
  <si>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</si>
  <si>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</si>
  <si>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フリガナ</t>
    <phoneticPr fontId="2"/>
  </si>
  <si>
    <t>円</t>
    <rPh sb="0" eb="1">
      <t>エン</t>
    </rPh>
    <phoneticPr fontId="2"/>
  </si>
  <si>
    <t>（注意事項）</t>
    <rPh sb="1" eb="3">
      <t>チュウイ</t>
    </rPh>
    <rPh sb="3" eb="5">
      <t>ジコウ</t>
    </rPh>
    <phoneticPr fontId="2"/>
  </si>
  <si>
    <t>健康診査名</t>
    <rPh sb="0" eb="2">
      <t>ケンコウ</t>
    </rPh>
    <rPh sb="2" eb="4">
      <t>シンサ</t>
    </rPh>
    <rPh sb="4" eb="5">
      <t>メイ</t>
    </rPh>
    <phoneticPr fontId="2"/>
  </si>
  <si>
    <t>回数</t>
    <rPh sb="0" eb="2">
      <t>カイスウ</t>
    </rPh>
    <phoneticPr fontId="2"/>
  </si>
  <si>
    <t>妊娠週数</t>
    <rPh sb="0" eb="2">
      <t>ニンシン</t>
    </rPh>
    <rPh sb="2" eb="3">
      <t>シュウ</t>
    </rPh>
    <rPh sb="3" eb="4">
      <t>スウ</t>
    </rPh>
    <phoneticPr fontId="2"/>
  </si>
  <si>
    <t>第１回</t>
    <rPh sb="0" eb="1">
      <t>ダイ</t>
    </rPh>
    <rPh sb="2" eb="3">
      <t>カイ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</si>
  <si>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</si>
  <si>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</si>
  <si>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第４回</t>
    <rPh sb="0" eb="1">
      <t>ダイ</t>
    </rPh>
    <rPh sb="2" eb="3">
      <t>カイ</t>
    </rPh>
    <phoneticPr fontId="2"/>
  </si>
  <si>
    <t>第５回</t>
    <rPh sb="0" eb="1">
      <t>ダイ</t>
    </rPh>
    <rPh sb="2" eb="3">
      <t>カイ</t>
    </rPh>
    <phoneticPr fontId="2"/>
  </si>
  <si>
    <t>第６回</t>
    <rPh sb="0" eb="1">
      <t>ダイ</t>
    </rPh>
    <rPh sb="2" eb="3">
      <t>カイ</t>
    </rPh>
    <phoneticPr fontId="2"/>
  </si>
  <si>
    <t>第７回</t>
    <rPh sb="0" eb="1">
      <t>ダイ</t>
    </rPh>
    <rPh sb="2" eb="3">
      <t>カイ</t>
    </rPh>
    <phoneticPr fontId="2"/>
  </si>
  <si>
    <t>第８回</t>
    <rPh sb="0" eb="1">
      <t>ダイ</t>
    </rPh>
    <rPh sb="2" eb="3">
      <t>カイ</t>
    </rPh>
    <phoneticPr fontId="2"/>
  </si>
  <si>
    <t>第９回</t>
    <rPh sb="0" eb="1">
      <t>ダイ</t>
    </rPh>
    <rPh sb="2" eb="3">
      <t>カイ</t>
    </rPh>
    <phoneticPr fontId="2"/>
  </si>
  <si>
    <t>第１０回</t>
    <rPh sb="0" eb="1">
      <t>ダイ</t>
    </rPh>
    <rPh sb="3" eb="4">
      <t>カイ</t>
    </rPh>
    <phoneticPr fontId="2"/>
  </si>
  <si>
    <t>第１１回</t>
    <rPh sb="0" eb="1">
      <t>ダイ</t>
    </rPh>
    <rPh sb="3" eb="4">
      <t>カイ</t>
    </rPh>
    <phoneticPr fontId="2"/>
  </si>
  <si>
    <t>第１２回</t>
    <rPh sb="0" eb="1">
      <t>ダイ</t>
    </rPh>
    <rPh sb="3" eb="4">
      <t>カイ</t>
    </rPh>
    <phoneticPr fontId="2"/>
  </si>
  <si>
    <t>第１３回</t>
    <rPh sb="0" eb="1">
      <t>ダイ</t>
    </rPh>
    <rPh sb="3" eb="4">
      <t>カイ</t>
    </rPh>
    <phoneticPr fontId="2"/>
  </si>
  <si>
    <t>第１４回</t>
    <rPh sb="0" eb="1">
      <t>ダイ</t>
    </rPh>
    <rPh sb="3" eb="4">
      <t>カイ</t>
    </rPh>
    <phoneticPr fontId="2"/>
  </si>
  <si>
    <t>子宮頸がん検診</t>
    <rPh sb="0" eb="2">
      <t>シキュウ</t>
    </rPh>
    <rPh sb="2" eb="3">
      <t>ケイ</t>
    </rPh>
    <rPh sb="5" eb="7">
      <t>ケンシン</t>
    </rPh>
    <phoneticPr fontId="2"/>
  </si>
  <si>
    <t>妊婦一般
健康診査</t>
    <rPh sb="0" eb="2">
      <t>ニンプ</t>
    </rPh>
    <rPh sb="2" eb="4">
      <t>イッパン</t>
    </rPh>
    <rPh sb="5" eb="7">
      <t>ケンコウ</t>
    </rPh>
    <rPh sb="7" eb="9">
      <t>シンサ</t>
    </rPh>
    <phoneticPr fontId="2"/>
  </si>
  <si>
    <t>初回健診</t>
    <rPh sb="0" eb="2">
      <t>ショカイ</t>
    </rPh>
    <rPh sb="2" eb="4">
      <t>ケンシン</t>
    </rPh>
    <phoneticPr fontId="2"/>
  </si>
  <si>
    <t>36週</t>
    <rPh sb="2" eb="3">
      <t>シュウ</t>
    </rPh>
    <phoneticPr fontId="2"/>
  </si>
  <si>
    <t>37週</t>
    <rPh sb="2" eb="3">
      <t>シュウ</t>
    </rPh>
    <phoneticPr fontId="2"/>
  </si>
  <si>
    <t>38週</t>
    <rPh sb="2" eb="3">
      <t>シュウ</t>
    </rPh>
    <phoneticPr fontId="2"/>
  </si>
  <si>
    <t>39週</t>
    <rPh sb="2" eb="3">
      <t>シュウ</t>
    </rPh>
    <phoneticPr fontId="2"/>
  </si>
  <si>
    <t>12～15週</t>
    <rPh sb="5" eb="6">
      <t>シュウ</t>
    </rPh>
    <phoneticPr fontId="2"/>
  </si>
  <si>
    <t>16～19週</t>
    <rPh sb="5" eb="6">
      <t>シュウ</t>
    </rPh>
    <phoneticPr fontId="2"/>
  </si>
  <si>
    <t>20～23週</t>
    <rPh sb="5" eb="6">
      <t>シュウ</t>
    </rPh>
    <phoneticPr fontId="2"/>
  </si>
  <si>
    <t>24～25週</t>
    <rPh sb="5" eb="6">
      <t>シュウ</t>
    </rPh>
    <phoneticPr fontId="2"/>
  </si>
  <si>
    <t>26～27週</t>
    <rPh sb="5" eb="6">
      <t>シュウ</t>
    </rPh>
    <phoneticPr fontId="2"/>
  </si>
  <si>
    <t>28～29週</t>
    <rPh sb="5" eb="6">
      <t>シュウ</t>
    </rPh>
    <phoneticPr fontId="2"/>
  </si>
  <si>
    <t>30～31週</t>
    <rPh sb="5" eb="6">
      <t>シュウ</t>
    </rPh>
    <phoneticPr fontId="2"/>
  </si>
  <si>
    <t>32～33週</t>
    <rPh sb="5" eb="6">
      <t>シュウ</t>
    </rPh>
    <phoneticPr fontId="2"/>
  </si>
  <si>
    <t>34～35週</t>
    <rPh sb="5" eb="6">
      <t>シュウ</t>
    </rPh>
    <phoneticPr fontId="2"/>
  </si>
  <si>
    <t>請求額（円）</t>
    <rPh sb="0" eb="2">
      <t>セイキュウ</t>
    </rPh>
    <rPh sb="2" eb="3">
      <t>ガク</t>
    </rPh>
    <rPh sb="4" eb="5">
      <t>エン</t>
    </rPh>
    <phoneticPr fontId="2"/>
  </si>
  <si>
    <t>備考</t>
    <rPh sb="0" eb="2">
      <t>ビコウ</t>
    </rPh>
    <phoneticPr fontId="2"/>
  </si>
  <si>
    <t>　下記委託料を請求します。</t>
    <rPh sb="1" eb="3">
      <t>カキ</t>
    </rPh>
    <rPh sb="3" eb="6">
      <t>イタクリョウ</t>
    </rPh>
    <rPh sb="7" eb="9">
      <t>セイキュウ</t>
    </rPh>
    <phoneticPr fontId="2"/>
  </si>
  <si>
    <t>受診人数（人）</t>
    <rPh sb="0" eb="2">
      <t>ジュシン</t>
    </rPh>
    <rPh sb="2" eb="4">
      <t>ニンズウ</t>
    </rPh>
    <rPh sb="5" eb="6">
      <t>ニン</t>
    </rPh>
    <phoneticPr fontId="2"/>
  </si>
  <si>
    <t xml:space="preserve">（Ｂ）
</t>
    <phoneticPr fontId="2"/>
  </si>
  <si>
    <t>（Ｃ）
＝（Ａ）×（Ｂ）</t>
    <phoneticPr fontId="2"/>
  </si>
  <si>
    <t>　　　　　　　　　　　　請求金額</t>
    <rPh sb="12" eb="14">
      <t>セイキュウ</t>
    </rPh>
    <rPh sb="14" eb="16">
      <t>キンガク</t>
    </rPh>
    <phoneticPr fontId="2"/>
  </si>
  <si>
    <t>１　受診票を請求書に添付してください。</t>
    <rPh sb="6" eb="9">
      <t>セイキュウショ</t>
    </rPh>
    <phoneticPr fontId="2"/>
  </si>
  <si>
    <t>滝沢市妊婦一般健康診査委託料請求書</t>
    <rPh sb="0" eb="3">
      <t>タキザワシ</t>
    </rPh>
    <rPh sb="3" eb="5">
      <t>ニンプ</t>
    </rPh>
    <rPh sb="5" eb="7">
      <t>イッパン</t>
    </rPh>
    <rPh sb="7" eb="9">
      <t>ケンコウ</t>
    </rPh>
    <rPh sb="9" eb="11">
      <t>シンサ</t>
    </rPh>
    <rPh sb="11" eb="14">
      <t>イタクリョウ</t>
    </rPh>
    <rPh sb="14" eb="17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</si>
  <si>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</si>
  <si>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</si>
  <si>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</si>
  <si>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</si>
  <si>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銀行・信金・農協</t>
    <phoneticPr fontId="2"/>
  </si>
  <si>
    <t>本店・支店・出張所</t>
  </si>
  <si>
    <t>月実施分)</t>
    <rPh sb="0" eb="1">
      <t>ガツ</t>
    </rPh>
    <rPh sb="1" eb="3">
      <t>ジッシ</t>
    </rPh>
    <rPh sb="3" eb="4">
      <t>ブン</t>
    </rPh>
    <phoneticPr fontId="2"/>
  </si>
  <si>
    <t>－</t>
    <phoneticPr fontId="2"/>
  </si>
  <si>
    <t xml:space="preserve">（Ａ）
</t>
    <phoneticPr fontId="2"/>
  </si>
  <si>
    <t>合   計</t>
    <rPh sb="0" eb="1">
      <t>アイ</t>
    </rPh>
    <rPh sb="4" eb="5">
      <t>ケイ</t>
    </rPh>
    <phoneticPr fontId="2"/>
  </si>
  <si>
    <t>(</t>
    <phoneticPr fontId="2"/>
  </si>
  <si>
    <t>※GBSなし</t>
    <phoneticPr fontId="2"/>
  </si>
  <si>
    <t>※GBSあり</t>
    <phoneticPr fontId="2"/>
  </si>
  <si>
    <t>２　請求書は月別に作成してください。</t>
    <phoneticPr fontId="2"/>
  </si>
  <si>
    <t>滝沢市長　　武田　哲　　　様</t>
    <rPh sb="0" eb="3">
      <t>タキザワシ</t>
    </rPh>
    <rPh sb="3" eb="4">
      <t>チョウ</t>
    </rPh>
    <rPh sb="6" eb="8">
      <t>タケダ</t>
    </rPh>
    <rPh sb="9" eb="10">
      <t>サトル</t>
    </rPh>
    <rPh sb="13" eb="14">
      <t>サマ</t>
    </rPh>
    <phoneticPr fontId="2"/>
  </si>
  <si>
    <t>滝沢市（R6）</t>
    <rPh sb="0" eb="3">
      <t>タキザワシ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</si>
</sst>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.5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176" fontId="8" fillId="0" borderId="0" xfId="0" applyNumberFormat="1" applyFont="1" applyAlignment="1">
      <alignment horizontal="right"/>
    </xf>
    <xf numFmtId="38" fontId="10" fillId="0" borderId="0" xfId="1" applyFont="1" applyAlignment="1">
      <alignment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>
      <alignment vertical="center"/>
    </xf>
    <xf numFmtId="176" fontId="13" fillId="0" borderId="2" xfId="0" applyNumberFormat="1" applyFont="1" applyBorder="1" applyAlignment="1">
      <alignment vertical="center"/>
    </xf>
    <xf numFmtId="0" fontId="3" fillId="0" borderId="0" xfId="0" applyFont="1"/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vertical="distributed"/>
    </xf>
    <xf numFmtId="0" fontId="5" fillId="0" borderId="15" xfId="0" applyFont="1" applyBorder="1" applyAlignment="1">
      <alignment vertical="distributed"/>
    </xf>
    <xf numFmtId="0" fontId="5" fillId="0" borderId="14" xfId="0" applyFont="1" applyBorder="1"/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2" xfId="0" applyFont="1" applyBorder="1"/>
    <xf numFmtId="0" fontId="3" fillId="3" borderId="0" xfId="0" applyFont="1" applyFill="1" applyProtection="1"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38" fontId="11" fillId="0" borderId="0" xfId="1" applyFont="1" applyAlignment="1">
      <alignment vertical="center"/>
    </xf>
    <xf numFmtId="0" fontId="0" fillId="0" borderId="0" xfId="0" applyAlignment="1">
      <alignment vertical="center"/>
    </xf>
    <xf numFmtId="38" fontId="4" fillId="3" borderId="3" xfId="1" applyFont="1" applyFill="1" applyBorder="1" applyAlignment="1" applyProtection="1">
      <alignment horizontal="right" vertical="center"/>
      <protection locked="0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distributed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distributed" vertical="distributed"/>
    </xf>
    <xf numFmtId="0" fontId="3" fillId="0" borderId="2" xfId="0" applyFont="1" applyBorder="1" applyAlignment="1">
      <alignment horizontal="left" vertical="center"/>
    </xf>
    <xf numFmtId="176" fontId="13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right"/>
      <protection locked="0"/>
    </xf>
    <xf numFmtId="0" fontId="6" fillId="0" borderId="14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left"/>
      <protection locked="0"/>
    </xf>
    <xf numFmtId="38" fontId="4" fillId="0" borderId="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95248</xdr:colOff>
      <xdr:row>11</xdr:row>
      <xdr:rowOff>135730</xdr:rowOff>
    </xdr:from>
    <xdr:to>
      <xdr:col>33</xdr:col>
      <xdr:colOff>152399</xdr:colOff>
      <xdr:row>12</xdr:row>
      <xdr:rowOff>111918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8572498" y="3069430"/>
          <a:ext cx="314326" cy="242888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view="pageBreakPreview" topLeftCell="A23" zoomScaleNormal="80" zoomScaleSheetLayoutView="100" workbookViewId="0">
      <selection activeCell="K45" sqref="K45"/>
    </sheetView>
  </sheetViews>
  <sheetFormatPr defaultColWidth="3.375" defaultRowHeight="16.5" customHeight="1" x14ac:dyDescent="0.15"/>
  <cols>
    <col min="1" max="26" width="3.5" style="1" customWidth="1"/>
    <col min="27" max="16384" width="3.375" style="1"/>
  </cols>
  <sheetData>
    <row r="1" spans="1:26" ht="21" customHeight="1" thickBot="1" x14ac:dyDescent="0.2">
      <c r="V1" s="31" t="s">
        <v>71</v>
      </c>
      <c r="W1" s="32"/>
      <c r="X1" s="32"/>
      <c r="Y1" s="32"/>
      <c r="Z1" s="33"/>
    </row>
    <row r="2" spans="1:26" ht="21" customHeight="1" x14ac:dyDescent="0.15"/>
    <row r="3" spans="1:26" ht="21" customHeight="1" x14ac:dyDescent="0.15">
      <c r="R3" s="35"/>
      <c r="S3" s="35"/>
      <c r="T3" s="17"/>
      <c r="U3" s="9" t="s">
        <v>56</v>
      </c>
      <c r="V3" s="17"/>
      <c r="W3" s="9" t="s">
        <v>57</v>
      </c>
      <c r="X3" s="17"/>
      <c r="Y3" s="9" t="s">
        <v>58</v>
      </c>
    </row>
    <row r="4" spans="1:26" ht="21" customHeight="1" x14ac:dyDescent="0.15">
      <c r="A4" s="39" t="s">
        <v>70</v>
      </c>
      <c r="B4" s="40"/>
      <c r="C4" s="40"/>
      <c r="D4" s="40"/>
      <c r="E4" s="40"/>
      <c r="F4" s="40"/>
      <c r="G4" s="40"/>
    </row>
    <row r="5" spans="1:26" ht="21" customHeight="1" x14ac:dyDescent="0.15">
      <c r="F5" s="1" t="s">
        <v>6</v>
      </c>
    </row>
    <row r="6" spans="1:26" ht="21" customHeight="1" x14ac:dyDescent="0.15">
      <c r="G6" s="36" t="s">
        <v>0</v>
      </c>
      <c r="H6" s="36"/>
      <c r="I6" s="36"/>
      <c r="J6" s="36"/>
      <c r="K6" s="36"/>
      <c r="L6" s="1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Z6" s="2"/>
    </row>
    <row r="7" spans="1:26" ht="21" customHeight="1" x14ac:dyDescent="0.15">
      <c r="G7" s="36" t="s">
        <v>1</v>
      </c>
      <c r="H7" s="36"/>
      <c r="I7" s="36"/>
      <c r="J7" s="36"/>
      <c r="K7" s="36"/>
      <c r="L7" s="12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13"/>
      <c r="Z7" s="2"/>
    </row>
    <row r="8" spans="1:26" ht="21" customHeight="1" x14ac:dyDescent="0.15">
      <c r="G8" s="36" t="s">
        <v>2</v>
      </c>
      <c r="H8" s="36"/>
      <c r="I8" s="36"/>
      <c r="J8" s="36"/>
      <c r="K8" s="36"/>
      <c r="L8" s="12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10" t="s">
        <v>59</v>
      </c>
      <c r="Z8" s="2"/>
    </row>
    <row r="9" spans="1:26" ht="21" customHeight="1" x14ac:dyDescent="0.15">
      <c r="G9" s="36" t="s">
        <v>3</v>
      </c>
      <c r="H9" s="36"/>
      <c r="I9" s="36"/>
      <c r="J9" s="36"/>
      <c r="K9" s="36"/>
      <c r="L9" s="12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2"/>
      <c r="Z9" s="2"/>
    </row>
    <row r="10" spans="1:26" ht="21" customHeight="1" x14ac:dyDescent="0.15">
      <c r="F10" s="1" t="s">
        <v>7</v>
      </c>
    </row>
    <row r="11" spans="1:26" ht="21" customHeight="1" x14ac:dyDescent="0.15">
      <c r="G11" s="36" t="s">
        <v>4</v>
      </c>
      <c r="H11" s="36"/>
      <c r="I11" s="36"/>
      <c r="J11" s="36"/>
      <c r="K11" s="36"/>
      <c r="L11" s="2"/>
      <c r="M11" s="42"/>
      <c r="N11" s="42"/>
      <c r="O11" s="2" t="s">
        <v>60</v>
      </c>
      <c r="P11" s="2"/>
      <c r="Q11" s="2"/>
      <c r="R11" s="2"/>
      <c r="S11" s="42"/>
      <c r="T11" s="42"/>
      <c r="U11" s="42"/>
      <c r="V11" s="2" t="s">
        <v>61</v>
      </c>
      <c r="W11" s="2"/>
      <c r="X11" s="2"/>
      <c r="Y11" s="2"/>
      <c r="Z11" s="2"/>
    </row>
    <row r="12" spans="1:26" ht="21" customHeight="1" x14ac:dyDescent="0.15">
      <c r="G12" s="26" t="s">
        <v>8</v>
      </c>
      <c r="H12" s="26"/>
      <c r="I12" s="26"/>
      <c r="J12" s="26"/>
      <c r="K12" s="26"/>
      <c r="L12" s="54" t="s">
        <v>9</v>
      </c>
      <c r="M12" s="54"/>
      <c r="N12" s="54"/>
      <c r="O12" s="54"/>
      <c r="P12" s="2"/>
      <c r="Q12" s="65"/>
      <c r="R12" s="65"/>
      <c r="S12" s="65"/>
      <c r="T12" s="65"/>
      <c r="U12" s="65"/>
      <c r="V12" s="65"/>
      <c r="W12" s="65"/>
      <c r="X12" s="65"/>
      <c r="Y12" s="2"/>
      <c r="Z12" s="2"/>
    </row>
    <row r="13" spans="1:26" ht="21" customHeight="1" x14ac:dyDescent="0.15">
      <c r="G13" s="26" t="s">
        <v>10</v>
      </c>
      <c r="H13" s="26"/>
      <c r="I13" s="26"/>
      <c r="J13" s="26"/>
      <c r="K13" s="26"/>
      <c r="M13" s="43" t="s">
        <v>11</v>
      </c>
      <c r="N13" s="43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6" ht="21" customHeight="1" x14ac:dyDescent="0.15">
      <c r="L14" s="2"/>
      <c r="M14" s="2"/>
      <c r="N14" s="2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2"/>
    </row>
    <row r="15" spans="1:26" ht="21" customHeight="1" x14ac:dyDescent="0.15"/>
    <row r="16" spans="1:26" ht="21" customHeight="1" x14ac:dyDescent="0.15">
      <c r="A16" s="27" t="s">
        <v>55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21" customHeight="1" thickBot="1" x14ac:dyDescent="0.2">
      <c r="A17" s="50" t="s">
        <v>49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21" customHeight="1" thickBot="1" x14ac:dyDescent="0.2">
      <c r="A18" s="51" t="s">
        <v>53</v>
      </c>
      <c r="B18" s="52"/>
      <c r="C18" s="52"/>
      <c r="D18" s="52"/>
      <c r="E18" s="52"/>
      <c r="F18" s="52"/>
      <c r="G18" s="52"/>
      <c r="H18" s="52"/>
      <c r="I18" s="38">
        <f>S40</f>
        <v>0</v>
      </c>
      <c r="J18" s="38"/>
      <c r="K18" s="38"/>
      <c r="L18" s="38"/>
      <c r="M18" s="38"/>
      <c r="N18" s="38"/>
      <c r="O18" s="38"/>
      <c r="P18" s="8" t="s">
        <v>12</v>
      </c>
      <c r="Q18" s="8"/>
      <c r="R18" s="37" t="s">
        <v>66</v>
      </c>
      <c r="S18" s="37"/>
      <c r="T18" s="18"/>
      <c r="U18" s="14" t="s">
        <v>56</v>
      </c>
      <c r="V18" s="18"/>
      <c r="W18" s="14" t="s">
        <v>62</v>
      </c>
      <c r="X18" s="16"/>
      <c r="Y18" s="14"/>
      <c r="Z18" s="15"/>
    </row>
    <row r="19" spans="1:26" ht="21" customHeight="1" x14ac:dyDescent="0.15"/>
    <row r="20" spans="1:26" ht="21" customHeight="1" x14ac:dyDescent="0.15">
      <c r="A20" s="34" t="s">
        <v>14</v>
      </c>
      <c r="B20" s="34"/>
      <c r="C20" s="34"/>
      <c r="D20" s="34"/>
      <c r="E20" s="34" t="s">
        <v>15</v>
      </c>
      <c r="F20" s="34"/>
      <c r="G20" s="34"/>
      <c r="H20" s="34" t="s">
        <v>16</v>
      </c>
      <c r="I20" s="34"/>
      <c r="J20" s="34"/>
      <c r="K20" s="22" t="s">
        <v>5</v>
      </c>
      <c r="L20" s="23"/>
      <c r="M20" s="23"/>
      <c r="N20" s="24"/>
      <c r="O20" s="22" t="s">
        <v>50</v>
      </c>
      <c r="P20" s="23"/>
      <c r="Q20" s="23"/>
      <c r="R20" s="24"/>
      <c r="S20" s="22" t="s">
        <v>47</v>
      </c>
      <c r="T20" s="23"/>
      <c r="U20" s="23"/>
      <c r="V20" s="24"/>
      <c r="W20" s="53" t="s">
        <v>48</v>
      </c>
      <c r="X20" s="53"/>
      <c r="Y20" s="53"/>
      <c r="Z20" s="53"/>
    </row>
    <row r="21" spans="1:26" ht="21" customHeight="1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44" t="s">
        <v>64</v>
      </c>
      <c r="L21" s="45"/>
      <c r="M21" s="45"/>
      <c r="N21" s="46"/>
      <c r="O21" s="44" t="s">
        <v>51</v>
      </c>
      <c r="P21" s="45"/>
      <c r="Q21" s="45"/>
      <c r="R21" s="46"/>
      <c r="S21" s="44" t="s">
        <v>52</v>
      </c>
      <c r="T21" s="45"/>
      <c r="U21" s="45"/>
      <c r="V21" s="46"/>
      <c r="W21" s="53"/>
      <c r="X21" s="53"/>
      <c r="Y21" s="53"/>
      <c r="Z21" s="53"/>
    </row>
    <row r="22" spans="1:26" ht="21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47"/>
      <c r="L22" s="48"/>
      <c r="M22" s="48"/>
      <c r="N22" s="49"/>
      <c r="O22" s="47"/>
      <c r="P22" s="48"/>
      <c r="Q22" s="48"/>
      <c r="R22" s="49"/>
      <c r="S22" s="47"/>
      <c r="T22" s="48"/>
      <c r="U22" s="48"/>
      <c r="V22" s="49"/>
      <c r="W22" s="53"/>
      <c r="X22" s="53"/>
      <c r="Y22" s="53"/>
      <c r="Z22" s="53"/>
    </row>
    <row r="23" spans="1:26" ht="21" customHeight="1" x14ac:dyDescent="0.15">
      <c r="A23" s="57" t="s">
        <v>32</v>
      </c>
      <c r="B23" s="57"/>
      <c r="C23" s="57"/>
      <c r="D23" s="57"/>
      <c r="E23" s="30" t="s">
        <v>17</v>
      </c>
      <c r="F23" s="30"/>
      <c r="G23" s="30"/>
      <c r="H23" s="30" t="s">
        <v>33</v>
      </c>
      <c r="I23" s="30"/>
      <c r="J23" s="30"/>
      <c r="K23" s="29">
        <v>20370</v>
      </c>
      <c r="L23" s="29"/>
      <c r="M23" s="29"/>
      <c r="N23" s="29"/>
      <c r="O23" s="21"/>
      <c r="P23" s="21"/>
      <c r="Q23" s="21"/>
      <c r="R23" s="21"/>
      <c r="S23" s="25">
        <f>K23*O23</f>
        <v>0</v>
      </c>
      <c r="T23" s="25"/>
      <c r="U23" s="25"/>
      <c r="V23" s="25"/>
      <c r="W23" s="28"/>
      <c r="X23" s="28"/>
      <c r="Y23" s="28"/>
      <c r="Z23" s="28"/>
    </row>
    <row r="24" spans="1:26" ht="21" customHeight="1" x14ac:dyDescent="0.15">
      <c r="A24" s="57"/>
      <c r="B24" s="57"/>
      <c r="C24" s="57"/>
      <c r="D24" s="57"/>
      <c r="E24" s="30" t="s">
        <v>18</v>
      </c>
      <c r="F24" s="30"/>
      <c r="G24" s="30"/>
      <c r="H24" s="30" t="s">
        <v>38</v>
      </c>
      <c r="I24" s="30"/>
      <c r="J24" s="30"/>
      <c r="K24" s="29">
        <v>5770</v>
      </c>
      <c r="L24" s="29"/>
      <c r="M24" s="29"/>
      <c r="N24" s="29"/>
      <c r="O24" s="21"/>
      <c r="P24" s="21"/>
      <c r="Q24" s="21"/>
      <c r="R24" s="21"/>
      <c r="S24" s="25">
        <f t="shared" ref="S24:S38" si="0">K24*O24</f>
        <v>0</v>
      </c>
      <c r="T24" s="25"/>
      <c r="U24" s="25"/>
      <c r="V24" s="25"/>
      <c r="W24" s="28"/>
      <c r="X24" s="28"/>
      <c r="Y24" s="28"/>
      <c r="Z24" s="28"/>
    </row>
    <row r="25" spans="1:26" ht="21" customHeight="1" x14ac:dyDescent="0.15">
      <c r="A25" s="57"/>
      <c r="B25" s="57"/>
      <c r="C25" s="57"/>
      <c r="D25" s="57"/>
      <c r="E25" s="30" t="s">
        <v>19</v>
      </c>
      <c r="F25" s="30"/>
      <c r="G25" s="30"/>
      <c r="H25" s="30" t="s">
        <v>39</v>
      </c>
      <c r="I25" s="30"/>
      <c r="J25" s="30"/>
      <c r="K25" s="29">
        <v>10550</v>
      </c>
      <c r="L25" s="29"/>
      <c r="M25" s="29"/>
      <c r="N25" s="29"/>
      <c r="O25" s="21"/>
      <c r="P25" s="21"/>
      <c r="Q25" s="21"/>
      <c r="R25" s="21"/>
      <c r="S25" s="25">
        <f t="shared" si="0"/>
        <v>0</v>
      </c>
      <c r="T25" s="25"/>
      <c r="U25" s="25"/>
      <c r="V25" s="25"/>
      <c r="W25" s="28"/>
      <c r="X25" s="28"/>
      <c r="Y25" s="28"/>
      <c r="Z25" s="28"/>
    </row>
    <row r="26" spans="1:26" ht="21" customHeight="1" x14ac:dyDescent="0.15">
      <c r="A26" s="57"/>
      <c r="B26" s="57"/>
      <c r="C26" s="57"/>
      <c r="D26" s="57"/>
      <c r="E26" s="30" t="s">
        <v>20</v>
      </c>
      <c r="F26" s="30"/>
      <c r="G26" s="30"/>
      <c r="H26" s="30" t="s">
        <v>40</v>
      </c>
      <c r="I26" s="30"/>
      <c r="J26" s="30"/>
      <c r="K26" s="29">
        <v>5770</v>
      </c>
      <c r="L26" s="29"/>
      <c r="M26" s="29"/>
      <c r="N26" s="29"/>
      <c r="O26" s="21"/>
      <c r="P26" s="21"/>
      <c r="Q26" s="21"/>
      <c r="R26" s="21"/>
      <c r="S26" s="25">
        <f t="shared" si="0"/>
        <v>0</v>
      </c>
      <c r="T26" s="25"/>
      <c r="U26" s="25"/>
      <c r="V26" s="25"/>
      <c r="W26" s="28"/>
      <c r="X26" s="28"/>
      <c r="Y26" s="28"/>
      <c r="Z26" s="28"/>
    </row>
    <row r="27" spans="1:26" ht="21" customHeight="1" x14ac:dyDescent="0.15">
      <c r="A27" s="57"/>
      <c r="B27" s="57"/>
      <c r="C27" s="57"/>
      <c r="D27" s="57"/>
      <c r="E27" s="30" t="s">
        <v>21</v>
      </c>
      <c r="F27" s="30"/>
      <c r="G27" s="30"/>
      <c r="H27" s="30" t="s">
        <v>41</v>
      </c>
      <c r="I27" s="30"/>
      <c r="J27" s="30"/>
      <c r="K27" s="29">
        <v>5770</v>
      </c>
      <c r="L27" s="29"/>
      <c r="M27" s="29"/>
      <c r="N27" s="29"/>
      <c r="O27" s="21"/>
      <c r="P27" s="21"/>
      <c r="Q27" s="21"/>
      <c r="R27" s="21"/>
      <c r="S27" s="25">
        <f t="shared" si="0"/>
        <v>0</v>
      </c>
      <c r="T27" s="25"/>
      <c r="U27" s="25"/>
      <c r="V27" s="25"/>
      <c r="W27" s="28"/>
      <c r="X27" s="28"/>
      <c r="Y27" s="28"/>
      <c r="Z27" s="28"/>
    </row>
    <row r="28" spans="1:26" ht="21" customHeight="1" x14ac:dyDescent="0.15">
      <c r="A28" s="57"/>
      <c r="B28" s="57"/>
      <c r="C28" s="57"/>
      <c r="D28" s="57"/>
      <c r="E28" s="30" t="s">
        <v>22</v>
      </c>
      <c r="F28" s="30"/>
      <c r="G28" s="30"/>
      <c r="H28" s="30" t="s">
        <v>42</v>
      </c>
      <c r="I28" s="30"/>
      <c r="J28" s="30"/>
      <c r="K28" s="29">
        <v>5360</v>
      </c>
      <c r="L28" s="29"/>
      <c r="M28" s="29"/>
      <c r="N28" s="29"/>
      <c r="O28" s="21"/>
      <c r="P28" s="21"/>
      <c r="Q28" s="21"/>
      <c r="R28" s="21"/>
      <c r="S28" s="25">
        <f t="shared" si="0"/>
        <v>0</v>
      </c>
      <c r="T28" s="25"/>
      <c r="U28" s="25"/>
      <c r="V28" s="25"/>
      <c r="W28" s="28"/>
      <c r="X28" s="28"/>
      <c r="Y28" s="28"/>
      <c r="Z28" s="28"/>
    </row>
    <row r="29" spans="1:26" ht="21" customHeight="1" x14ac:dyDescent="0.15">
      <c r="A29" s="57"/>
      <c r="B29" s="57"/>
      <c r="C29" s="57"/>
      <c r="D29" s="57"/>
      <c r="E29" s="30" t="s">
        <v>23</v>
      </c>
      <c r="F29" s="30"/>
      <c r="G29" s="30"/>
      <c r="H29" s="30" t="s">
        <v>43</v>
      </c>
      <c r="I29" s="30"/>
      <c r="J29" s="30"/>
      <c r="K29" s="29">
        <v>10550</v>
      </c>
      <c r="L29" s="29"/>
      <c r="M29" s="29"/>
      <c r="N29" s="29"/>
      <c r="O29" s="21"/>
      <c r="P29" s="21"/>
      <c r="Q29" s="21"/>
      <c r="R29" s="21"/>
      <c r="S29" s="25">
        <f t="shared" si="0"/>
        <v>0</v>
      </c>
      <c r="T29" s="25"/>
      <c r="U29" s="25"/>
      <c r="V29" s="25"/>
      <c r="W29" s="28"/>
      <c r="X29" s="28"/>
      <c r="Y29" s="28"/>
      <c r="Z29" s="28"/>
    </row>
    <row r="30" spans="1:26" ht="21" customHeight="1" x14ac:dyDescent="0.15">
      <c r="A30" s="57"/>
      <c r="B30" s="57"/>
      <c r="C30" s="57"/>
      <c r="D30" s="57"/>
      <c r="E30" s="30" t="s">
        <v>24</v>
      </c>
      <c r="F30" s="30"/>
      <c r="G30" s="30"/>
      <c r="H30" s="30" t="s">
        <v>44</v>
      </c>
      <c r="I30" s="30"/>
      <c r="J30" s="30"/>
      <c r="K30" s="29">
        <v>7390</v>
      </c>
      <c r="L30" s="29"/>
      <c r="M30" s="29"/>
      <c r="N30" s="29"/>
      <c r="O30" s="21"/>
      <c r="P30" s="21"/>
      <c r="Q30" s="21"/>
      <c r="R30" s="21"/>
      <c r="S30" s="25">
        <f t="shared" si="0"/>
        <v>0</v>
      </c>
      <c r="T30" s="25"/>
      <c r="U30" s="25"/>
      <c r="V30" s="25"/>
      <c r="W30" s="28"/>
      <c r="X30" s="28"/>
      <c r="Y30" s="28"/>
      <c r="Z30" s="28"/>
    </row>
    <row r="31" spans="1:26" ht="21" customHeight="1" x14ac:dyDescent="0.15">
      <c r="A31" s="57"/>
      <c r="B31" s="57"/>
      <c r="C31" s="57"/>
      <c r="D31" s="57"/>
      <c r="E31" s="30" t="s">
        <v>25</v>
      </c>
      <c r="F31" s="30"/>
      <c r="G31" s="30"/>
      <c r="H31" s="30" t="s">
        <v>45</v>
      </c>
      <c r="I31" s="30"/>
      <c r="J31" s="30"/>
      <c r="K31" s="29">
        <v>5770</v>
      </c>
      <c r="L31" s="29"/>
      <c r="M31" s="29"/>
      <c r="N31" s="29"/>
      <c r="O31" s="21"/>
      <c r="P31" s="21"/>
      <c r="Q31" s="21"/>
      <c r="R31" s="21"/>
      <c r="S31" s="25">
        <f t="shared" si="0"/>
        <v>0</v>
      </c>
      <c r="T31" s="25"/>
      <c r="U31" s="25"/>
      <c r="V31" s="25"/>
      <c r="W31" s="28"/>
      <c r="X31" s="28"/>
      <c r="Y31" s="28"/>
      <c r="Z31" s="28"/>
    </row>
    <row r="32" spans="1:26" ht="21" customHeight="1" x14ac:dyDescent="0.15">
      <c r="A32" s="57"/>
      <c r="B32" s="57"/>
      <c r="C32" s="57"/>
      <c r="D32" s="57"/>
      <c r="E32" s="58" t="s">
        <v>26</v>
      </c>
      <c r="F32" s="59"/>
      <c r="G32" s="60"/>
      <c r="H32" s="30" t="s">
        <v>46</v>
      </c>
      <c r="I32" s="30"/>
      <c r="J32" s="30"/>
      <c r="K32" s="29">
        <v>10550</v>
      </c>
      <c r="L32" s="29"/>
      <c r="M32" s="29"/>
      <c r="N32" s="29"/>
      <c r="O32" s="21"/>
      <c r="P32" s="21"/>
      <c r="Q32" s="21"/>
      <c r="R32" s="21"/>
      <c r="S32" s="25">
        <f t="shared" ref="S32" si="1">K32*O32</f>
        <v>0</v>
      </c>
      <c r="T32" s="25"/>
      <c r="U32" s="25"/>
      <c r="V32" s="25"/>
      <c r="W32" s="28" t="s">
        <v>67</v>
      </c>
      <c r="X32" s="28"/>
      <c r="Y32" s="28"/>
      <c r="Z32" s="28"/>
    </row>
    <row r="33" spans="1:26" ht="21" customHeight="1" x14ac:dyDescent="0.15">
      <c r="A33" s="57"/>
      <c r="B33" s="57"/>
      <c r="C33" s="57"/>
      <c r="D33" s="57"/>
      <c r="E33" s="61"/>
      <c r="F33" s="62"/>
      <c r="G33" s="63"/>
      <c r="H33" s="30" t="s">
        <v>46</v>
      </c>
      <c r="I33" s="30"/>
      <c r="J33" s="30"/>
      <c r="K33" s="29">
        <v>12350</v>
      </c>
      <c r="L33" s="29"/>
      <c r="M33" s="29"/>
      <c r="N33" s="29"/>
      <c r="O33" s="21"/>
      <c r="P33" s="21"/>
      <c r="Q33" s="21"/>
      <c r="R33" s="21"/>
      <c r="S33" s="25">
        <f t="shared" si="0"/>
        <v>0</v>
      </c>
      <c r="T33" s="25"/>
      <c r="U33" s="25"/>
      <c r="V33" s="25"/>
      <c r="W33" s="28" t="s">
        <v>68</v>
      </c>
      <c r="X33" s="28"/>
      <c r="Y33" s="28"/>
      <c r="Z33" s="28"/>
    </row>
    <row r="34" spans="1:26" ht="21" customHeight="1" x14ac:dyDescent="0.15">
      <c r="A34" s="57"/>
      <c r="B34" s="57"/>
      <c r="C34" s="57"/>
      <c r="D34" s="57"/>
      <c r="E34" s="58" t="s">
        <v>27</v>
      </c>
      <c r="F34" s="59"/>
      <c r="G34" s="60"/>
      <c r="H34" s="30" t="s">
        <v>34</v>
      </c>
      <c r="I34" s="30"/>
      <c r="J34" s="30"/>
      <c r="K34" s="29">
        <v>5460</v>
      </c>
      <c r="L34" s="29"/>
      <c r="M34" s="29"/>
      <c r="N34" s="29"/>
      <c r="O34" s="21"/>
      <c r="P34" s="21"/>
      <c r="Q34" s="21"/>
      <c r="R34" s="21"/>
      <c r="S34" s="25">
        <f t="shared" ref="S34" si="2">K34*O34</f>
        <v>0</v>
      </c>
      <c r="T34" s="25"/>
      <c r="U34" s="25"/>
      <c r="V34" s="25"/>
      <c r="W34" s="28" t="s">
        <v>67</v>
      </c>
      <c r="X34" s="28"/>
      <c r="Y34" s="28"/>
      <c r="Z34" s="28"/>
    </row>
    <row r="35" spans="1:26" ht="21" customHeight="1" x14ac:dyDescent="0.15">
      <c r="A35" s="57"/>
      <c r="B35" s="57"/>
      <c r="C35" s="57"/>
      <c r="D35" s="57"/>
      <c r="E35" s="61"/>
      <c r="F35" s="62"/>
      <c r="G35" s="63"/>
      <c r="H35" s="30" t="s">
        <v>34</v>
      </c>
      <c r="I35" s="30"/>
      <c r="J35" s="30"/>
      <c r="K35" s="29">
        <v>7260</v>
      </c>
      <c r="L35" s="29"/>
      <c r="M35" s="29"/>
      <c r="N35" s="29"/>
      <c r="O35" s="21"/>
      <c r="P35" s="21"/>
      <c r="Q35" s="21"/>
      <c r="R35" s="21"/>
      <c r="S35" s="25">
        <f t="shared" si="0"/>
        <v>0</v>
      </c>
      <c r="T35" s="25"/>
      <c r="U35" s="25"/>
      <c r="V35" s="25"/>
      <c r="W35" s="28" t="s">
        <v>68</v>
      </c>
      <c r="X35" s="28"/>
      <c r="Y35" s="28"/>
      <c r="Z35" s="28"/>
    </row>
    <row r="36" spans="1:26" ht="21" customHeight="1" x14ac:dyDescent="0.15">
      <c r="A36" s="57"/>
      <c r="B36" s="57"/>
      <c r="C36" s="57"/>
      <c r="D36" s="57"/>
      <c r="E36" s="30" t="s">
        <v>28</v>
      </c>
      <c r="F36" s="30"/>
      <c r="G36" s="30"/>
      <c r="H36" s="30" t="s">
        <v>35</v>
      </c>
      <c r="I36" s="30"/>
      <c r="J36" s="30"/>
      <c r="K36" s="29">
        <v>5770</v>
      </c>
      <c r="L36" s="29"/>
      <c r="M36" s="29"/>
      <c r="N36" s="29"/>
      <c r="O36" s="21"/>
      <c r="P36" s="21"/>
      <c r="Q36" s="21"/>
      <c r="R36" s="21"/>
      <c r="S36" s="25">
        <f t="shared" si="0"/>
        <v>0</v>
      </c>
      <c r="T36" s="25"/>
      <c r="U36" s="25"/>
      <c r="V36" s="25"/>
      <c r="W36" s="28"/>
      <c r="X36" s="28"/>
      <c r="Y36" s="28"/>
      <c r="Z36" s="28"/>
    </row>
    <row r="37" spans="1:26" ht="21" customHeight="1" x14ac:dyDescent="0.15">
      <c r="A37" s="57"/>
      <c r="B37" s="57"/>
      <c r="C37" s="57"/>
      <c r="D37" s="57"/>
      <c r="E37" s="30" t="s">
        <v>29</v>
      </c>
      <c r="F37" s="30"/>
      <c r="G37" s="30"/>
      <c r="H37" s="30" t="s">
        <v>36</v>
      </c>
      <c r="I37" s="30"/>
      <c r="J37" s="30"/>
      <c r="K37" s="29">
        <v>5770</v>
      </c>
      <c r="L37" s="29"/>
      <c r="M37" s="29"/>
      <c r="N37" s="29"/>
      <c r="O37" s="21"/>
      <c r="P37" s="21"/>
      <c r="Q37" s="21"/>
      <c r="R37" s="21"/>
      <c r="S37" s="25">
        <f t="shared" si="0"/>
        <v>0</v>
      </c>
      <c r="T37" s="25"/>
      <c r="U37" s="25"/>
      <c r="V37" s="25"/>
      <c r="W37" s="28"/>
      <c r="X37" s="28"/>
      <c r="Y37" s="28"/>
      <c r="Z37" s="28"/>
    </row>
    <row r="38" spans="1:26" ht="21" customHeight="1" x14ac:dyDescent="0.15">
      <c r="A38" s="57"/>
      <c r="B38" s="57"/>
      <c r="C38" s="57"/>
      <c r="D38" s="57"/>
      <c r="E38" s="30" t="s">
        <v>30</v>
      </c>
      <c r="F38" s="30"/>
      <c r="G38" s="30"/>
      <c r="H38" s="30" t="s">
        <v>37</v>
      </c>
      <c r="I38" s="30"/>
      <c r="J38" s="30"/>
      <c r="K38" s="29">
        <v>5770</v>
      </c>
      <c r="L38" s="29"/>
      <c r="M38" s="29"/>
      <c r="N38" s="29"/>
      <c r="O38" s="21"/>
      <c r="P38" s="21"/>
      <c r="Q38" s="21"/>
      <c r="R38" s="21"/>
      <c r="S38" s="25">
        <f t="shared" si="0"/>
        <v>0</v>
      </c>
      <c r="T38" s="25"/>
      <c r="U38" s="25"/>
      <c r="V38" s="25"/>
      <c r="W38" s="28"/>
      <c r="X38" s="28"/>
      <c r="Y38" s="28"/>
      <c r="Z38" s="28"/>
    </row>
    <row r="39" spans="1:26" ht="21" customHeight="1" x14ac:dyDescent="0.15">
      <c r="A39" s="30" t="s">
        <v>31</v>
      </c>
      <c r="B39" s="30"/>
      <c r="C39" s="30"/>
      <c r="D39" s="30"/>
      <c r="E39" s="30"/>
      <c r="F39" s="30"/>
      <c r="G39" s="30"/>
      <c r="H39" s="30" t="s">
        <v>63</v>
      </c>
      <c r="I39" s="30"/>
      <c r="J39" s="30"/>
      <c r="K39" s="29">
        <v>3560</v>
      </c>
      <c r="L39" s="29"/>
      <c r="M39" s="29"/>
      <c r="N39" s="29"/>
      <c r="O39" s="21"/>
      <c r="P39" s="21"/>
      <c r="Q39" s="21"/>
      <c r="R39" s="21"/>
      <c r="S39" s="25">
        <f>K39*O39</f>
        <v>0</v>
      </c>
      <c r="T39" s="25"/>
      <c r="U39" s="25"/>
      <c r="V39" s="25"/>
      <c r="W39" s="28"/>
      <c r="X39" s="28"/>
      <c r="Y39" s="28"/>
      <c r="Z39" s="28"/>
    </row>
    <row r="40" spans="1:26" ht="21" customHeight="1" x14ac:dyDescent="0.15">
      <c r="A40" s="64" t="s">
        <v>65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7">
        <f>SUM(O23:R39)</f>
        <v>0</v>
      </c>
      <c r="P40" s="67"/>
      <c r="Q40" s="67"/>
      <c r="R40" s="67"/>
      <c r="S40" s="67">
        <f>SUM(S23:V39)</f>
        <v>0</v>
      </c>
      <c r="T40" s="67"/>
      <c r="U40" s="67"/>
      <c r="V40" s="67"/>
      <c r="W40" s="28"/>
      <c r="X40" s="28"/>
      <c r="Y40" s="28"/>
      <c r="Z40" s="28"/>
    </row>
    <row r="41" spans="1:26" ht="21" customHeight="1" x14ac:dyDescent="0.2">
      <c r="A41" s="55" t="s">
        <v>13</v>
      </c>
      <c r="B41" s="55"/>
      <c r="C41" s="55"/>
      <c r="D41" s="55"/>
      <c r="E41" s="55"/>
      <c r="F41" s="55"/>
      <c r="G41" s="3"/>
      <c r="H41" s="3"/>
      <c r="I41" s="3"/>
      <c r="J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</row>
    <row r="42" spans="1:26" s="5" customFormat="1" ht="21" customHeight="1" x14ac:dyDescent="0.15">
      <c r="A42" s="6"/>
      <c r="B42" s="19" t="s">
        <v>54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6" s="5" customFormat="1" ht="21" customHeight="1" x14ac:dyDescent="0.15">
      <c r="A43" s="7"/>
      <c r="B43" s="19" t="s">
        <v>69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6" ht="21" customHeight="1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</sheetData>
  <mergeCells count="145">
    <mergeCell ref="A40:N40"/>
    <mergeCell ref="O21:R22"/>
    <mergeCell ref="S21:V22"/>
    <mergeCell ref="Q12:X12"/>
    <mergeCell ref="O13:Y13"/>
    <mergeCell ref="O14:Y14"/>
    <mergeCell ref="S35:V35"/>
    <mergeCell ref="S36:V36"/>
    <mergeCell ref="S37:V37"/>
    <mergeCell ref="S38:V38"/>
    <mergeCell ref="S39:V39"/>
    <mergeCell ref="S40:V40"/>
    <mergeCell ref="O39:R39"/>
    <mergeCell ref="O40:R40"/>
    <mergeCell ref="S25:V25"/>
    <mergeCell ref="S26:V26"/>
    <mergeCell ref="S27:V27"/>
    <mergeCell ref="S28:V28"/>
    <mergeCell ref="S29:V29"/>
    <mergeCell ref="S30:V30"/>
    <mergeCell ref="S31:V31"/>
    <mergeCell ref="S33:V33"/>
    <mergeCell ref="H32:J32"/>
    <mergeCell ref="K32:N32"/>
    <mergeCell ref="W40:Z40"/>
    <mergeCell ref="A41:F41"/>
    <mergeCell ref="A44:Z44"/>
    <mergeCell ref="W25:Z25"/>
    <mergeCell ref="W26:Z26"/>
    <mergeCell ref="W27:Z27"/>
    <mergeCell ref="W28:Z28"/>
    <mergeCell ref="W29:Z29"/>
    <mergeCell ref="W30:Z30"/>
    <mergeCell ref="W31:Z31"/>
    <mergeCell ref="W33:Z33"/>
    <mergeCell ref="H26:J26"/>
    <mergeCell ref="H27:J27"/>
    <mergeCell ref="H28:J28"/>
    <mergeCell ref="H29:J29"/>
    <mergeCell ref="H30:J30"/>
    <mergeCell ref="A23:D38"/>
    <mergeCell ref="E27:G27"/>
    <mergeCell ref="E28:G28"/>
    <mergeCell ref="O35:R35"/>
    <mergeCell ref="O36:R36"/>
    <mergeCell ref="O37:R37"/>
    <mergeCell ref="E32:G33"/>
    <mergeCell ref="E34:G35"/>
    <mergeCell ref="W35:Z35"/>
    <mergeCell ref="W36:Z36"/>
    <mergeCell ref="W37:Z37"/>
    <mergeCell ref="W38:Z38"/>
    <mergeCell ref="W39:Z39"/>
    <mergeCell ref="O31:R31"/>
    <mergeCell ref="O33:R33"/>
    <mergeCell ref="O32:R32"/>
    <mergeCell ref="S32:V32"/>
    <mergeCell ref="W32:Z32"/>
    <mergeCell ref="O34:R34"/>
    <mergeCell ref="S34:V34"/>
    <mergeCell ref="W34:Z34"/>
    <mergeCell ref="K31:N31"/>
    <mergeCell ref="E29:G29"/>
    <mergeCell ref="E30:G30"/>
    <mergeCell ref="E31:G31"/>
    <mergeCell ref="E36:G36"/>
    <mergeCell ref="E37:G37"/>
    <mergeCell ref="E38:G38"/>
    <mergeCell ref="H24:J24"/>
    <mergeCell ref="E23:G23"/>
    <mergeCell ref="E24:G24"/>
    <mergeCell ref="E25:G25"/>
    <mergeCell ref="E26:G26"/>
    <mergeCell ref="S11:U11"/>
    <mergeCell ref="W20:Z22"/>
    <mergeCell ref="L12:O12"/>
    <mergeCell ref="O27:R27"/>
    <mergeCell ref="H33:J33"/>
    <mergeCell ref="H35:J35"/>
    <mergeCell ref="H36:J36"/>
    <mergeCell ref="H37:J37"/>
    <mergeCell ref="H38:J38"/>
    <mergeCell ref="K26:N26"/>
    <mergeCell ref="K27:N27"/>
    <mergeCell ref="K28:N28"/>
    <mergeCell ref="K29:N29"/>
    <mergeCell ref="K33:N33"/>
    <mergeCell ref="K35:N35"/>
    <mergeCell ref="K36:N36"/>
    <mergeCell ref="K37:N37"/>
    <mergeCell ref="K38:N38"/>
    <mergeCell ref="O30:R30"/>
    <mergeCell ref="O38:R38"/>
    <mergeCell ref="O28:R28"/>
    <mergeCell ref="O29:R29"/>
    <mergeCell ref="O26:R26"/>
    <mergeCell ref="H31:J31"/>
    <mergeCell ref="V1:Z1"/>
    <mergeCell ref="A20:D22"/>
    <mergeCell ref="R3:S3"/>
    <mergeCell ref="G6:K6"/>
    <mergeCell ref="G7:K7"/>
    <mergeCell ref="G8:K8"/>
    <mergeCell ref="R18:S18"/>
    <mergeCell ref="I18:O18"/>
    <mergeCell ref="E20:G22"/>
    <mergeCell ref="H20:J22"/>
    <mergeCell ref="A4:G4"/>
    <mergeCell ref="M6:X6"/>
    <mergeCell ref="M7:X7"/>
    <mergeCell ref="M11:N11"/>
    <mergeCell ref="M8:X8"/>
    <mergeCell ref="M13:N13"/>
    <mergeCell ref="M9:X9"/>
    <mergeCell ref="G9:K9"/>
    <mergeCell ref="K21:N22"/>
    <mergeCell ref="G11:K11"/>
    <mergeCell ref="A17:Z17"/>
    <mergeCell ref="A18:H18"/>
    <mergeCell ref="K20:N20"/>
    <mergeCell ref="S20:V20"/>
    <mergeCell ref="B42:V42"/>
    <mergeCell ref="B43:V43"/>
    <mergeCell ref="O25:R25"/>
    <mergeCell ref="O20:R20"/>
    <mergeCell ref="S23:V23"/>
    <mergeCell ref="O23:R23"/>
    <mergeCell ref="O24:R24"/>
    <mergeCell ref="G12:K12"/>
    <mergeCell ref="G13:K13"/>
    <mergeCell ref="A16:Z16"/>
    <mergeCell ref="W23:Z23"/>
    <mergeCell ref="W24:Z24"/>
    <mergeCell ref="S24:V24"/>
    <mergeCell ref="K39:N39"/>
    <mergeCell ref="H23:J23"/>
    <mergeCell ref="K23:N23"/>
    <mergeCell ref="K24:N24"/>
    <mergeCell ref="K25:N25"/>
    <mergeCell ref="A39:G39"/>
    <mergeCell ref="H25:J25"/>
    <mergeCell ref="H34:J34"/>
    <mergeCell ref="K34:N34"/>
    <mergeCell ref="H39:J39"/>
    <mergeCell ref="K30:N30"/>
  </mergeCells>
  <phoneticPr fontId="2"/>
  <dataValidations count="1">
    <dataValidation imeMode="fullKatakana" allowBlank="1" showInputMessage="1" showErrorMessage="1" sqref="O13:Y13" xr:uid="{00000000-0002-0000-0000-000000000000}"/>
  </dataValidations>
  <pageMargins left="0.55118110236220474" right="0.51181102362204722" top="0.47244094488188981" bottom="0.27559055118110237" header="0.23622047244094491" footer="0.19685039370078741"/>
  <pageSetup paperSize="9" scale="9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妊婦 (計算式あり)</vt:lpstr>
      <vt:lpstr>'妊婦 (計算式あり)'!Print_Area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う 植野  秀剛</cp:lastModifiedBy>
  <cp:lastPrinted>2021-03-22T02:34:39Z</cp:lastPrinted>
  <dcterms:created xsi:type="dcterms:W3CDTF">2010-09-13T04:34:23Z</dcterms:created>
  <dcterms:modified xsi:type="dcterms:W3CDTF">2024-02-02T09:14:44Z</dcterms:modified>
</cp:coreProperties>
</file>