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11700" windowHeight="8115"/>
  </bookViews>
  <sheets>
    <sheet name="管理運営経費" sheetId="1" r:id="rId1"/>
  </sheets>
  <definedNames>
    <definedName name="_xlnm.Print_Area" localSheetId="0">管理運営経費!$A$1:$L$81</definedName>
  </definedNames>
  <calcPr calcId="145621"/>
</workbook>
</file>

<file path=xl/calcChain.xml><?xml version="1.0" encoding="utf-8"?>
<calcChain xmlns="http://schemas.openxmlformats.org/spreadsheetml/2006/main">
  <c r="E31" i="1" l="1"/>
  <c r="F31" i="1"/>
  <c r="G14" i="1" l="1"/>
  <c r="H14" i="1"/>
  <c r="I14" i="1"/>
  <c r="J14" i="1"/>
  <c r="K14" i="1"/>
  <c r="F14" i="1"/>
  <c r="F72" i="1"/>
  <c r="G72" i="1"/>
  <c r="H72" i="1"/>
  <c r="I72" i="1"/>
  <c r="J72" i="1"/>
  <c r="K72" i="1"/>
  <c r="E72" i="1"/>
  <c r="F66" i="1"/>
  <c r="G66" i="1"/>
  <c r="H66" i="1"/>
  <c r="I66" i="1"/>
  <c r="J66" i="1"/>
  <c r="K66" i="1"/>
  <c r="E66" i="1"/>
  <c r="F60" i="1"/>
  <c r="G60" i="1"/>
  <c r="H60" i="1"/>
  <c r="I60" i="1"/>
  <c r="J60" i="1"/>
  <c r="K60" i="1"/>
  <c r="E60" i="1"/>
  <c r="F55" i="1"/>
  <c r="G55" i="1"/>
  <c r="H55" i="1"/>
  <c r="I55" i="1"/>
  <c r="J55" i="1"/>
  <c r="K55" i="1"/>
  <c r="E55" i="1"/>
  <c r="F45" i="1"/>
  <c r="G45" i="1"/>
  <c r="H45" i="1"/>
  <c r="I45" i="1"/>
  <c r="J45" i="1"/>
  <c r="K45" i="1"/>
  <c r="E45" i="1"/>
  <c r="G36" i="1"/>
  <c r="H36" i="1"/>
  <c r="I36" i="1"/>
  <c r="J36" i="1"/>
  <c r="K36" i="1"/>
  <c r="F24" i="1"/>
  <c r="G24" i="1"/>
  <c r="H24" i="1"/>
  <c r="H75" i="1" s="1"/>
  <c r="I24" i="1"/>
  <c r="J24" i="1"/>
  <c r="J75" i="1" s="1"/>
  <c r="K24" i="1"/>
  <c r="E24" i="1"/>
  <c r="F36" i="1"/>
  <c r="E36" i="1"/>
  <c r="K75" i="1" l="1"/>
  <c r="I75" i="1"/>
  <c r="G75" i="1"/>
  <c r="E75" i="1"/>
  <c r="F75" i="1"/>
</calcChain>
</file>

<file path=xl/sharedStrings.xml><?xml version="1.0" encoding="utf-8"?>
<sst xmlns="http://schemas.openxmlformats.org/spreadsheetml/2006/main" count="105" uniqueCount="83">
  <si>
    <t>委託料</t>
    <rPh sb="0" eb="2">
      <t>イタク</t>
    </rPh>
    <rPh sb="2" eb="3">
      <t>リョウ</t>
    </rPh>
    <phoneticPr fontId="1"/>
  </si>
  <si>
    <t>その他収入</t>
    <rPh sb="2" eb="3">
      <t>タ</t>
    </rPh>
    <rPh sb="3" eb="5">
      <t>シュウニュウ</t>
    </rPh>
    <phoneticPr fontId="1"/>
  </si>
  <si>
    <t>区　　　　分</t>
    <rPh sb="0" eb="1">
      <t>ク</t>
    </rPh>
    <rPh sb="5" eb="6">
      <t>ブン</t>
    </rPh>
    <phoneticPr fontId="1"/>
  </si>
  <si>
    <t>備　　考</t>
    <rPh sb="0" eb="1">
      <t>ソナエ</t>
    </rPh>
    <rPh sb="3" eb="4">
      <t>コウ</t>
    </rPh>
    <phoneticPr fontId="1"/>
  </si>
  <si>
    <t>合　　計　　　　(Ａ）</t>
    <rPh sb="0" eb="1">
      <t>ゴウ</t>
    </rPh>
    <rPh sb="3" eb="4">
      <t>ケイ</t>
    </rPh>
    <phoneticPr fontId="1"/>
  </si>
  <si>
    <t>単位：千円</t>
    <rPh sb="0" eb="2">
      <t>タンイ</t>
    </rPh>
    <rPh sb="3" eb="5">
      <t>センエン</t>
    </rPh>
    <phoneticPr fontId="1"/>
  </si>
  <si>
    <t>管理運営分</t>
    <rPh sb="0" eb="2">
      <t>カンリ</t>
    </rPh>
    <rPh sb="2" eb="4">
      <t>ウンエイ</t>
    </rPh>
    <rPh sb="4" eb="5">
      <t>ブン</t>
    </rPh>
    <phoneticPr fontId="1"/>
  </si>
  <si>
    <t>人件費</t>
    <rPh sb="0" eb="3">
      <t>ジンケンヒ</t>
    </rPh>
    <phoneticPr fontId="1"/>
  </si>
  <si>
    <t>正規職員</t>
    <rPh sb="0" eb="2">
      <t>セイキ</t>
    </rPh>
    <rPh sb="2" eb="4">
      <t>ショクイン</t>
    </rPh>
    <phoneticPr fontId="1"/>
  </si>
  <si>
    <t>パート・臨時職員</t>
    <rPh sb="4" eb="6">
      <t>リンジ</t>
    </rPh>
    <rPh sb="6" eb="8">
      <t>ショクイン</t>
    </rPh>
    <phoneticPr fontId="1"/>
  </si>
  <si>
    <t>人材派遣職員</t>
    <rPh sb="0" eb="2">
      <t>ジンザイ</t>
    </rPh>
    <rPh sb="2" eb="4">
      <t>ハケン</t>
    </rPh>
    <rPh sb="4" eb="6">
      <t>ショクイン</t>
    </rPh>
    <phoneticPr fontId="1"/>
  </si>
  <si>
    <t>共済費（社会保険・雇用保険料）</t>
    <rPh sb="0" eb="2">
      <t>キョウサイ</t>
    </rPh>
    <rPh sb="2" eb="3">
      <t>ヒ</t>
    </rPh>
    <rPh sb="4" eb="6">
      <t>シャカイ</t>
    </rPh>
    <rPh sb="6" eb="8">
      <t>ホケン</t>
    </rPh>
    <rPh sb="9" eb="11">
      <t>コヨウ</t>
    </rPh>
    <rPh sb="11" eb="14">
      <t>ホケンリョウ</t>
    </rPh>
    <phoneticPr fontId="1"/>
  </si>
  <si>
    <t>旅費</t>
    <rPh sb="0" eb="1">
      <t>タビ</t>
    </rPh>
    <rPh sb="1" eb="2">
      <t>ヒ</t>
    </rPh>
    <phoneticPr fontId="1"/>
  </si>
  <si>
    <t>報償費</t>
    <rPh sb="0" eb="2">
      <t>ホウショウ</t>
    </rPh>
    <rPh sb="2" eb="3">
      <t>ヒ</t>
    </rPh>
    <phoneticPr fontId="1"/>
  </si>
  <si>
    <t>需用費</t>
    <rPh sb="0" eb="3">
      <t>ジュヨウヒ</t>
    </rPh>
    <phoneticPr fontId="1"/>
  </si>
  <si>
    <t>消耗品費</t>
    <rPh sb="0" eb="2">
      <t>ショウモウ</t>
    </rPh>
    <rPh sb="2" eb="3">
      <t>ヒン</t>
    </rPh>
    <rPh sb="3" eb="4">
      <t>ヒ</t>
    </rPh>
    <phoneticPr fontId="1"/>
  </si>
  <si>
    <t>燃料費</t>
    <rPh sb="0" eb="3">
      <t>ネンリョウヒ</t>
    </rPh>
    <phoneticPr fontId="1"/>
  </si>
  <si>
    <t>印刷製本費</t>
    <rPh sb="0" eb="2">
      <t>インサツ</t>
    </rPh>
    <rPh sb="2" eb="4">
      <t>セイホン</t>
    </rPh>
    <rPh sb="4" eb="5">
      <t>ヒ</t>
    </rPh>
    <phoneticPr fontId="1"/>
  </si>
  <si>
    <t>光熱水費</t>
    <rPh sb="0" eb="2">
      <t>コウネツ</t>
    </rPh>
    <rPh sb="2" eb="3">
      <t>スイ</t>
    </rPh>
    <rPh sb="3" eb="4">
      <t>ヒ</t>
    </rPh>
    <phoneticPr fontId="1"/>
  </si>
  <si>
    <t>修繕料</t>
    <rPh sb="0" eb="2">
      <t>シュウゼン</t>
    </rPh>
    <rPh sb="2" eb="3">
      <t>リョウ</t>
    </rPh>
    <phoneticPr fontId="1"/>
  </si>
  <si>
    <t>医薬・衛生材料費</t>
    <rPh sb="0" eb="2">
      <t>イヤク</t>
    </rPh>
    <rPh sb="3" eb="5">
      <t>エイセイ</t>
    </rPh>
    <rPh sb="5" eb="8">
      <t>ザイリョウヒ</t>
    </rPh>
    <phoneticPr fontId="1"/>
  </si>
  <si>
    <t>役務費</t>
    <rPh sb="0" eb="2">
      <t>エキム</t>
    </rPh>
    <rPh sb="2" eb="3">
      <t>ヒ</t>
    </rPh>
    <phoneticPr fontId="1"/>
  </si>
  <si>
    <t>広告料</t>
    <rPh sb="0" eb="3">
      <t>コウコクリョウ</t>
    </rPh>
    <phoneticPr fontId="1"/>
  </si>
  <si>
    <t>手数料</t>
    <rPh sb="0" eb="3">
      <t>テスウリョウ</t>
    </rPh>
    <phoneticPr fontId="1"/>
  </si>
  <si>
    <t>使用料及び賃借料</t>
    <rPh sb="0" eb="3">
      <t>シヨウリョウ</t>
    </rPh>
    <rPh sb="3" eb="4">
      <t>オヨ</t>
    </rPh>
    <rPh sb="5" eb="8">
      <t>チンシャクリョウ</t>
    </rPh>
    <phoneticPr fontId="1"/>
  </si>
  <si>
    <t>原材料費</t>
    <rPh sb="0" eb="3">
      <t>ゲンザイリョウ</t>
    </rPh>
    <rPh sb="3" eb="4">
      <t>ヒ</t>
    </rPh>
    <phoneticPr fontId="1"/>
  </si>
  <si>
    <t>その他</t>
    <rPh sb="2" eb="3">
      <t>タ</t>
    </rPh>
    <phoneticPr fontId="1"/>
  </si>
  <si>
    <t>合　　　　　計　　(B）</t>
    <rPh sb="0" eb="1">
      <t>ゴウ</t>
    </rPh>
    <rPh sb="6" eb="7">
      <t>ケイ</t>
    </rPh>
    <phoneticPr fontId="1"/>
  </si>
  <si>
    <t>（１）収入</t>
    <rPh sb="3" eb="5">
      <t>シュウニュウ</t>
    </rPh>
    <phoneticPr fontId="1"/>
  </si>
  <si>
    <t>（２）支出</t>
    <rPh sb="3" eb="5">
      <t>シシュツ</t>
    </rPh>
    <phoneticPr fontId="1"/>
  </si>
  <si>
    <t>清掃業務</t>
    <rPh sb="0" eb="2">
      <t>セイソウ</t>
    </rPh>
    <rPh sb="2" eb="4">
      <t>ギョウム</t>
    </rPh>
    <phoneticPr fontId="1"/>
  </si>
  <si>
    <t>クリーニング</t>
    <phoneticPr fontId="1"/>
  </si>
  <si>
    <t>自動扉装置保守点検業務</t>
    <rPh sb="0" eb="2">
      <t>ジドウ</t>
    </rPh>
    <rPh sb="2" eb="3">
      <t>トビラ</t>
    </rPh>
    <rPh sb="3" eb="5">
      <t>ソウチ</t>
    </rPh>
    <rPh sb="5" eb="7">
      <t>ホシュ</t>
    </rPh>
    <rPh sb="7" eb="9">
      <t>テンケン</t>
    </rPh>
    <rPh sb="9" eb="11">
      <t>ギョウム</t>
    </rPh>
    <phoneticPr fontId="1"/>
  </si>
  <si>
    <t>機械設備保守点検業務</t>
    <rPh sb="0" eb="2">
      <t>キカイ</t>
    </rPh>
    <rPh sb="2" eb="4">
      <t>セツビ</t>
    </rPh>
    <rPh sb="4" eb="6">
      <t>ホシュ</t>
    </rPh>
    <rPh sb="6" eb="8">
      <t>テンケン</t>
    </rPh>
    <rPh sb="8" eb="10">
      <t>ギョウム</t>
    </rPh>
    <phoneticPr fontId="1"/>
  </si>
  <si>
    <t>指定管理委託料</t>
    <rPh sb="0" eb="2">
      <t>シテイ</t>
    </rPh>
    <rPh sb="2" eb="4">
      <t>カンリ</t>
    </rPh>
    <rPh sb="4" eb="6">
      <t>イタク</t>
    </rPh>
    <rPh sb="6" eb="7">
      <t>リョウ</t>
    </rPh>
    <phoneticPr fontId="1"/>
  </si>
  <si>
    <t>利用料金</t>
    <rPh sb="0" eb="2">
      <t>リヨウ</t>
    </rPh>
    <rPh sb="2" eb="4">
      <t>リョウキン</t>
    </rPh>
    <phoneticPr fontId="1"/>
  </si>
  <si>
    <t>レストラン収入</t>
    <rPh sb="5" eb="7">
      <t>シュウニュウ</t>
    </rPh>
    <phoneticPr fontId="1"/>
  </si>
  <si>
    <t>産地直売収入</t>
    <rPh sb="0" eb="2">
      <t>サンチ</t>
    </rPh>
    <rPh sb="2" eb="4">
      <t>チョクバイ</t>
    </rPh>
    <rPh sb="4" eb="6">
      <t>シュウニュウ</t>
    </rPh>
    <phoneticPr fontId="1"/>
  </si>
  <si>
    <t>手数料含む（手数料見込　　%）</t>
    <rPh sb="0" eb="3">
      <t>テスウリョウ</t>
    </rPh>
    <rPh sb="3" eb="4">
      <t>フク</t>
    </rPh>
    <rPh sb="6" eb="9">
      <t>テスウリョウ</t>
    </rPh>
    <rPh sb="9" eb="11">
      <t>ミコミ</t>
    </rPh>
    <phoneticPr fontId="1"/>
  </si>
  <si>
    <t>警備、除雪、植栽等管理業務</t>
    <rPh sb="0" eb="2">
      <t>ケイビ</t>
    </rPh>
    <rPh sb="3" eb="5">
      <t>ジョセツ</t>
    </rPh>
    <rPh sb="6" eb="8">
      <t>ショクサイ</t>
    </rPh>
    <rPh sb="8" eb="9">
      <t>ナド</t>
    </rPh>
    <rPh sb="9" eb="11">
      <t>カンリ</t>
    </rPh>
    <rPh sb="11" eb="13">
      <t>ギョウム</t>
    </rPh>
    <phoneticPr fontId="1"/>
  </si>
  <si>
    <t>法定設備保守点検業務</t>
    <rPh sb="0" eb="2">
      <t>ホウテイ</t>
    </rPh>
    <rPh sb="2" eb="4">
      <t>セツビ</t>
    </rPh>
    <rPh sb="4" eb="6">
      <t>ホシュ</t>
    </rPh>
    <rPh sb="6" eb="8">
      <t>テンケン</t>
    </rPh>
    <rPh sb="8" eb="10">
      <t>ギョウム</t>
    </rPh>
    <phoneticPr fontId="1"/>
  </si>
  <si>
    <t>舞台機構・舞台設備</t>
    <rPh sb="0" eb="2">
      <t>ブタイ</t>
    </rPh>
    <rPh sb="2" eb="4">
      <t>キコウ</t>
    </rPh>
    <rPh sb="5" eb="7">
      <t>ブタイ</t>
    </rPh>
    <rPh sb="7" eb="9">
      <t>セツビ</t>
    </rPh>
    <phoneticPr fontId="1"/>
  </si>
  <si>
    <t>平成28年度
（指定管理）
H28.12～H29.3</t>
    <rPh sb="0" eb="2">
      <t>ヘイセイ</t>
    </rPh>
    <rPh sb="4" eb="6">
      <t>ネンド</t>
    </rPh>
    <rPh sb="8" eb="10">
      <t>シテイ</t>
    </rPh>
    <rPh sb="10" eb="12">
      <t>カンリ</t>
    </rPh>
    <phoneticPr fontId="1"/>
  </si>
  <si>
    <t>平成29年度
（指定管理）
H29.4～H30.3</t>
    <rPh sb="0" eb="2">
      <t>ヘイセイ</t>
    </rPh>
    <rPh sb="4" eb="6">
      <t>ネンド</t>
    </rPh>
    <rPh sb="8" eb="10">
      <t>シテイ</t>
    </rPh>
    <rPh sb="10" eb="12">
      <t>カンリ</t>
    </rPh>
    <phoneticPr fontId="1"/>
  </si>
  <si>
    <t>平成30年度
（指定管理）
H30.4～H31.3</t>
    <rPh sb="0" eb="2">
      <t>ヘイセイ</t>
    </rPh>
    <rPh sb="4" eb="6">
      <t>ネンド</t>
    </rPh>
    <rPh sb="8" eb="10">
      <t>シテイ</t>
    </rPh>
    <rPh sb="10" eb="12">
      <t>カンリ</t>
    </rPh>
    <phoneticPr fontId="1"/>
  </si>
  <si>
    <t>平成31年度
（指定管理）
H31.4～H32.3</t>
    <rPh sb="0" eb="2">
      <t>ヘイセイ</t>
    </rPh>
    <rPh sb="4" eb="6">
      <t>ネンド</t>
    </rPh>
    <rPh sb="8" eb="10">
      <t>シテイ</t>
    </rPh>
    <rPh sb="10" eb="12">
      <t>カンリ</t>
    </rPh>
    <phoneticPr fontId="1"/>
  </si>
  <si>
    <t>平成32年度
（指定管理）
H32.4～H33.3</t>
    <rPh sb="0" eb="2">
      <t>ヘイセイ</t>
    </rPh>
    <rPh sb="4" eb="6">
      <t>ネンド</t>
    </rPh>
    <rPh sb="8" eb="10">
      <t>シテイ</t>
    </rPh>
    <rPh sb="10" eb="12">
      <t>カンリ</t>
    </rPh>
    <phoneticPr fontId="1"/>
  </si>
  <si>
    <t>平成33年度
（指定管理）
H33.4～H34.3</t>
    <rPh sb="0" eb="2">
      <t>ヘイセイ</t>
    </rPh>
    <rPh sb="4" eb="6">
      <t>ネンド</t>
    </rPh>
    <rPh sb="8" eb="10">
      <t>シテイ</t>
    </rPh>
    <rPh sb="10" eb="12">
      <t>カンリ</t>
    </rPh>
    <phoneticPr fontId="1"/>
  </si>
  <si>
    <t>備品購入費（大道具備品、消耗品、舞台照明備品等）</t>
    <rPh sb="0" eb="2">
      <t>ビヒン</t>
    </rPh>
    <rPh sb="2" eb="4">
      <t>コウニュウ</t>
    </rPh>
    <rPh sb="4" eb="5">
      <t>ヒ</t>
    </rPh>
    <rPh sb="6" eb="9">
      <t>オオドウグ</t>
    </rPh>
    <rPh sb="9" eb="11">
      <t>ビヒン</t>
    </rPh>
    <rPh sb="12" eb="14">
      <t>ショウモウ</t>
    </rPh>
    <rPh sb="14" eb="15">
      <t>ヒン</t>
    </rPh>
    <rPh sb="16" eb="18">
      <t>ブタイ</t>
    </rPh>
    <rPh sb="18" eb="20">
      <t>ショウメイ</t>
    </rPh>
    <rPh sb="20" eb="22">
      <t>ビヒン</t>
    </rPh>
    <rPh sb="22" eb="23">
      <t>ナド</t>
    </rPh>
    <phoneticPr fontId="1"/>
  </si>
  <si>
    <t>---</t>
    <phoneticPr fontId="1"/>
  </si>
  <si>
    <t>---</t>
    <phoneticPr fontId="1"/>
  </si>
  <si>
    <t>食糧費</t>
    <rPh sb="0" eb="3">
      <t>ショクリョウヒ</t>
    </rPh>
    <phoneticPr fontId="1"/>
  </si>
  <si>
    <t>市の指定金額。精算項目。</t>
    <rPh sb="0" eb="1">
      <t>シ</t>
    </rPh>
    <rPh sb="2" eb="4">
      <t>シテイ</t>
    </rPh>
    <rPh sb="4" eb="6">
      <t>キンガク</t>
    </rPh>
    <rPh sb="7" eb="9">
      <t>セイサン</t>
    </rPh>
    <rPh sb="9" eb="11">
      <t>コウモク</t>
    </rPh>
    <phoneticPr fontId="1"/>
  </si>
  <si>
    <t>施設保険料</t>
    <rPh sb="0" eb="2">
      <t>シセツ</t>
    </rPh>
    <rPh sb="2" eb="5">
      <t>ホケンリョウ</t>
    </rPh>
    <phoneticPr fontId="1"/>
  </si>
  <si>
    <t>通信運搬費</t>
    <rPh sb="0" eb="2">
      <t>ツウシン</t>
    </rPh>
    <rPh sb="2" eb="4">
      <t>ウンパン</t>
    </rPh>
    <rPh sb="4" eb="5">
      <t>ヒ</t>
    </rPh>
    <phoneticPr fontId="1"/>
  </si>
  <si>
    <t>放送受信料</t>
    <rPh sb="0" eb="2">
      <t>ホウソウ</t>
    </rPh>
    <rPh sb="2" eb="5">
      <t>ジュシンリョウ</t>
    </rPh>
    <phoneticPr fontId="1"/>
  </si>
  <si>
    <t>コピー機</t>
    <rPh sb="3" eb="4">
      <t>キ</t>
    </rPh>
    <phoneticPr fontId="1"/>
  </si>
  <si>
    <t>モップ、マット等使用料</t>
    <rPh sb="7" eb="8">
      <t>ナド</t>
    </rPh>
    <rPh sb="8" eb="11">
      <t>シヨウリョウ</t>
    </rPh>
    <phoneticPr fontId="1"/>
  </si>
  <si>
    <t>インターネット使用料</t>
    <rPh sb="7" eb="10">
      <t>シヨウリョウ</t>
    </rPh>
    <phoneticPr fontId="1"/>
  </si>
  <si>
    <t>市の指定金額。精算項目。
運搬、搬入、調整作業及び諸経費含む。</t>
    <rPh sb="0" eb="1">
      <t>シ</t>
    </rPh>
    <rPh sb="2" eb="4">
      <t>シテイ</t>
    </rPh>
    <rPh sb="4" eb="6">
      <t>キンガク</t>
    </rPh>
    <rPh sb="7" eb="9">
      <t>セイサン</t>
    </rPh>
    <rPh sb="9" eb="11">
      <t>コウモク</t>
    </rPh>
    <rPh sb="13" eb="15">
      <t>ウンパン</t>
    </rPh>
    <rPh sb="16" eb="18">
      <t>ハンニュウ</t>
    </rPh>
    <rPh sb="19" eb="21">
      <t>チョウセイ</t>
    </rPh>
    <rPh sb="21" eb="23">
      <t>サギョウ</t>
    </rPh>
    <rPh sb="23" eb="24">
      <t>オヨ</t>
    </rPh>
    <rPh sb="25" eb="28">
      <t>ショケイヒ</t>
    </rPh>
    <rPh sb="28" eb="29">
      <t>フク</t>
    </rPh>
    <phoneticPr fontId="1"/>
  </si>
  <si>
    <t>自主事業費</t>
    <rPh sb="0" eb="2">
      <t>ジシュ</t>
    </rPh>
    <rPh sb="2" eb="4">
      <t>ジギョウ</t>
    </rPh>
    <rPh sb="4" eb="5">
      <t>ヒ</t>
    </rPh>
    <phoneticPr fontId="1"/>
  </si>
  <si>
    <t>※事業計画書と整合を図ること。</t>
    <rPh sb="1" eb="3">
      <t>ジギョウ</t>
    </rPh>
    <rPh sb="3" eb="6">
      <t>ケイカクショ</t>
    </rPh>
    <rPh sb="7" eb="9">
      <t>セイゴウ</t>
    </rPh>
    <rPh sb="10" eb="11">
      <t>ハカ</t>
    </rPh>
    <phoneticPr fontId="1"/>
  </si>
  <si>
    <t>小計</t>
    <rPh sb="0" eb="2">
      <t>ショウケイ</t>
    </rPh>
    <phoneticPr fontId="1"/>
  </si>
  <si>
    <t>負担金</t>
    <rPh sb="0" eb="3">
      <t>フタンキン</t>
    </rPh>
    <phoneticPr fontId="1"/>
  </si>
  <si>
    <t>市の指定金額。精算項目</t>
    <rPh sb="0" eb="1">
      <t>シ</t>
    </rPh>
    <rPh sb="2" eb="4">
      <t>シテイ</t>
    </rPh>
    <rPh sb="4" eb="6">
      <t>キンガク</t>
    </rPh>
    <rPh sb="7" eb="9">
      <t>セイサン</t>
    </rPh>
    <rPh sb="9" eb="11">
      <t>コウモク</t>
    </rPh>
    <phoneticPr fontId="1"/>
  </si>
  <si>
    <t>租税公課</t>
    <rPh sb="0" eb="2">
      <t>ソゼイ</t>
    </rPh>
    <rPh sb="2" eb="4">
      <t>コウカ</t>
    </rPh>
    <phoneticPr fontId="1"/>
  </si>
  <si>
    <t>一般管理費等</t>
    <rPh sb="0" eb="2">
      <t>イッパン</t>
    </rPh>
    <rPh sb="2" eb="5">
      <t>カンリヒ</t>
    </rPh>
    <rPh sb="5" eb="6">
      <t>ナド</t>
    </rPh>
    <phoneticPr fontId="1"/>
  </si>
  <si>
    <t>福利厚生費</t>
    <rPh sb="0" eb="2">
      <t>フクリ</t>
    </rPh>
    <rPh sb="2" eb="5">
      <t>コウセイヒ</t>
    </rPh>
    <phoneticPr fontId="1"/>
  </si>
  <si>
    <t>全国公立文化協会会費</t>
    <rPh sb="0" eb="2">
      <t>ゼンコク</t>
    </rPh>
    <rPh sb="2" eb="4">
      <t>コウリツ</t>
    </rPh>
    <rPh sb="4" eb="6">
      <t>ブンカ</t>
    </rPh>
    <rPh sb="6" eb="8">
      <t>キョウカイ</t>
    </rPh>
    <rPh sb="8" eb="10">
      <t>カイヒ</t>
    </rPh>
    <phoneticPr fontId="1"/>
  </si>
  <si>
    <t>平成28年度
（準備）
H28.6～H28.11</t>
    <rPh sb="0" eb="2">
      <t>ヘイセイ</t>
    </rPh>
    <rPh sb="4" eb="6">
      <t>ネンド</t>
    </rPh>
    <rPh sb="8" eb="10">
      <t>ジュンビ</t>
    </rPh>
    <phoneticPr fontId="1"/>
  </si>
  <si>
    <t>産業センター事業費（仕入等運営費）</t>
    <rPh sb="0" eb="2">
      <t>サンギョウ</t>
    </rPh>
    <rPh sb="6" eb="8">
      <t>ジギョウ</t>
    </rPh>
    <rPh sb="8" eb="9">
      <t>ヒ</t>
    </rPh>
    <rPh sb="10" eb="12">
      <t>シイレ</t>
    </rPh>
    <rPh sb="12" eb="13">
      <t>ナド</t>
    </rPh>
    <rPh sb="13" eb="15">
      <t>ウンエイ</t>
    </rPh>
    <rPh sb="15" eb="16">
      <t>ヒ</t>
    </rPh>
    <phoneticPr fontId="1"/>
  </si>
  <si>
    <t>支出の自主事業の費用を記載</t>
    <rPh sb="0" eb="2">
      <t>シシュツ</t>
    </rPh>
    <rPh sb="3" eb="5">
      <t>ジシュ</t>
    </rPh>
    <rPh sb="5" eb="7">
      <t>ジギョウ</t>
    </rPh>
    <rPh sb="8" eb="10">
      <t>ヒヨウ</t>
    </rPh>
    <rPh sb="11" eb="13">
      <t>キサイ</t>
    </rPh>
    <phoneticPr fontId="1"/>
  </si>
  <si>
    <t>※自主事業の実施に係る費用は指定管理者が負担することになっております。また、施設使用料も指定管理者の負担となります。</t>
    <rPh sb="38" eb="40">
      <t>シセツ</t>
    </rPh>
    <rPh sb="40" eb="42">
      <t>シヨウ</t>
    </rPh>
    <rPh sb="42" eb="43">
      <t>リョウ</t>
    </rPh>
    <rPh sb="44" eb="46">
      <t>シテイ</t>
    </rPh>
    <rPh sb="46" eb="49">
      <t>カンリシャ</t>
    </rPh>
    <rPh sb="50" eb="52">
      <t>フタン</t>
    </rPh>
    <phoneticPr fontId="1"/>
  </si>
  <si>
    <t>観光物販収入</t>
    <rPh sb="0" eb="2">
      <t>カンコウ</t>
    </rPh>
    <rPh sb="2" eb="4">
      <t>ブッパン</t>
    </rPh>
    <rPh sb="4" eb="6">
      <t>シュウニュウ</t>
    </rPh>
    <phoneticPr fontId="1"/>
  </si>
  <si>
    <t>観光協会連携事業等による収益配分の分</t>
    <rPh sb="0" eb="2">
      <t>カンコウ</t>
    </rPh>
    <rPh sb="2" eb="4">
      <t>キョウカイ</t>
    </rPh>
    <rPh sb="4" eb="6">
      <t>レンケイ</t>
    </rPh>
    <rPh sb="6" eb="8">
      <t>ジギョウ</t>
    </rPh>
    <rPh sb="8" eb="9">
      <t>ナド</t>
    </rPh>
    <rPh sb="12" eb="14">
      <t>シュウエキ</t>
    </rPh>
    <rPh sb="14" eb="16">
      <t>ハイブン</t>
    </rPh>
    <rPh sb="17" eb="18">
      <t>ブン</t>
    </rPh>
    <phoneticPr fontId="1"/>
  </si>
  <si>
    <t>平成28年度
（準備）
H28.6～H28.10</t>
    <rPh sb="0" eb="2">
      <t>ヘイセイ</t>
    </rPh>
    <rPh sb="4" eb="6">
      <t>ネンド</t>
    </rPh>
    <rPh sb="8" eb="10">
      <t>ジュンビ</t>
    </rPh>
    <phoneticPr fontId="1"/>
  </si>
  <si>
    <t>平成28年度
（指定管理）
H28.10～H29.3</t>
    <rPh sb="0" eb="2">
      <t>ヘイセイ</t>
    </rPh>
    <rPh sb="4" eb="6">
      <t>ネンド</t>
    </rPh>
    <rPh sb="8" eb="10">
      <t>シテイ</t>
    </rPh>
    <rPh sb="10" eb="12">
      <t>カンリ</t>
    </rPh>
    <phoneticPr fontId="1"/>
  </si>
  <si>
    <t>※「需用費」「役務費のうち手数料」「委託料」「使用料及び賃借料」について、記入されている以外の区分での支出がある場合は、区分にその費用名を記入してください。</t>
    <rPh sb="2" eb="4">
      <t>ジュヨウ</t>
    </rPh>
    <rPh sb="4" eb="5">
      <t>ヒ</t>
    </rPh>
    <rPh sb="7" eb="9">
      <t>エキム</t>
    </rPh>
    <rPh sb="9" eb="10">
      <t>ヒ</t>
    </rPh>
    <rPh sb="13" eb="16">
      <t>テスウリョウ</t>
    </rPh>
    <rPh sb="18" eb="20">
      <t>イタク</t>
    </rPh>
    <rPh sb="20" eb="21">
      <t>リョウ</t>
    </rPh>
    <rPh sb="23" eb="26">
      <t>シヨウリョウ</t>
    </rPh>
    <rPh sb="26" eb="27">
      <t>オヨ</t>
    </rPh>
    <rPh sb="28" eb="31">
      <t>チンシャクリョウ</t>
    </rPh>
    <rPh sb="37" eb="39">
      <t>キニュウ</t>
    </rPh>
    <rPh sb="44" eb="46">
      <t>イガイ</t>
    </rPh>
    <rPh sb="47" eb="49">
      <t>クブン</t>
    </rPh>
    <rPh sb="51" eb="53">
      <t>シシュツ</t>
    </rPh>
    <rPh sb="56" eb="58">
      <t>バアイ</t>
    </rPh>
    <rPh sb="60" eb="62">
      <t>クブン</t>
    </rPh>
    <rPh sb="65" eb="67">
      <t>ヒヨウ</t>
    </rPh>
    <rPh sb="67" eb="68">
      <t>メイ</t>
    </rPh>
    <rPh sb="69" eb="71">
      <t>キニュウ</t>
    </rPh>
    <phoneticPr fontId="1"/>
  </si>
  <si>
    <t>※消費税及び地方消費税も含み、募集要項で示す指定管理料の上限値以下で提案してください。</t>
    <rPh sb="1" eb="4">
      <t>ショウヒゼイ</t>
    </rPh>
    <rPh sb="4" eb="5">
      <t>オヨ</t>
    </rPh>
    <rPh sb="6" eb="8">
      <t>チホウ</t>
    </rPh>
    <rPh sb="8" eb="11">
      <t>ショウヒゼイ</t>
    </rPh>
    <rPh sb="12" eb="13">
      <t>フク</t>
    </rPh>
    <rPh sb="15" eb="17">
      <t>ボシュウ</t>
    </rPh>
    <rPh sb="17" eb="19">
      <t>ヨウコウ</t>
    </rPh>
    <rPh sb="20" eb="21">
      <t>シメ</t>
    </rPh>
    <rPh sb="22" eb="24">
      <t>シテイ</t>
    </rPh>
    <rPh sb="24" eb="26">
      <t>カンリ</t>
    </rPh>
    <rPh sb="26" eb="27">
      <t>リョウ</t>
    </rPh>
    <rPh sb="28" eb="30">
      <t>ジョウゲン</t>
    </rPh>
    <rPh sb="30" eb="31">
      <t>チ</t>
    </rPh>
    <rPh sb="31" eb="33">
      <t>イカ</t>
    </rPh>
    <rPh sb="34" eb="36">
      <t>テイアン</t>
    </rPh>
    <phoneticPr fontId="1"/>
  </si>
  <si>
    <t>記念式典</t>
    <rPh sb="0" eb="2">
      <t>キネン</t>
    </rPh>
    <rPh sb="2" eb="4">
      <t>シキテン</t>
    </rPh>
    <phoneticPr fontId="1"/>
  </si>
  <si>
    <t>消費税及び地方消費税</t>
    <rPh sb="0" eb="3">
      <t>ショウヒゼイ</t>
    </rPh>
    <rPh sb="3" eb="4">
      <t>オヨ</t>
    </rPh>
    <rPh sb="5" eb="7">
      <t>チホウ</t>
    </rPh>
    <rPh sb="7" eb="10">
      <t>ショウヒゼイ</t>
    </rPh>
    <phoneticPr fontId="1"/>
  </si>
  <si>
    <t>様式７号　滝沢市交流拠点複合施設　収支計画書</t>
    <rPh sb="0" eb="2">
      <t>ヨウシキ</t>
    </rPh>
    <rPh sb="3" eb="4">
      <t>ゴウ</t>
    </rPh>
    <rPh sb="5" eb="7">
      <t>タキザワ</t>
    </rPh>
    <rPh sb="7" eb="8">
      <t>シ</t>
    </rPh>
    <rPh sb="8" eb="10">
      <t>コウリュウ</t>
    </rPh>
    <rPh sb="10" eb="12">
      <t>キョテン</t>
    </rPh>
    <rPh sb="12" eb="14">
      <t>フクゴウ</t>
    </rPh>
    <rPh sb="14" eb="16">
      <t>シセツ</t>
    </rPh>
    <rPh sb="17" eb="19">
      <t>シュウシ</t>
    </rPh>
    <rPh sb="19" eb="22">
      <t>ケイカクショ</t>
    </rPh>
    <phoneticPr fontId="1"/>
  </si>
  <si>
    <t>※項目名は例示であり、必要に応じて加除して差し支えないこと。</t>
    <rPh sb="3" eb="4">
      <t>メイ</t>
    </rPh>
    <rPh sb="17" eb="19">
      <t>カジョ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</si>
</sst>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6"/>
      <name val="ＭＳ Ｐゴシック"/>
      <family val="3"/>
      <charset val="128"/>
    </font>
    <font>
      <sz val="11"/>
      <color indexed="8"/>
      <name val="ＭＳ Ｐゴシック"/>
      <family val="3"/>
      <charset val="128"/>
    </font>
    <font>
      <b/>
      <sz val="11"/>
      <name val="ＭＳ 明朝"/>
      <family val="1"/>
      <charset val="128"/>
    </font>
    <font>
      <b/>
      <sz val="12"/>
      <name val="ＭＳ Ｐゴシック"/>
      <family val="3"/>
      <charset val="128"/>
    </font>
    <font>
      <sz val="9"/>
      <name val="ＭＳ Ｐゴシック"/>
      <family val="3"/>
      <charset val="128"/>
    </font>
    <font>
      <b/>
      <sz val="9"/>
      <name val="ＭＳ Ｐゴシック"/>
      <family val="3"/>
      <charset val="128"/>
    </font>
    <font>
      <b/>
      <sz val="8"/>
      <name val="ＭＳ Ｐゴシック"/>
      <family val="3"/>
      <charset val="128"/>
    </font>
    <font>
      <sz val="8"/>
      <name val="ＭＳ Ｐゴシック"/>
      <family val="3"/>
      <charset val="128"/>
    </font>
    <font>
      <strike/>
      <sz val="8"/>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style="double">
        <color indexed="64"/>
      </top>
      <bottom/>
      <diagonal/>
    </border>
    <border>
      <left/>
      <right style="thin">
        <color indexed="64"/>
      </right>
      <top style="double">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medium">
        <color indexed="64"/>
      </bottom>
      <diagonal/>
    </border>
    <border>
      <left style="thin">
        <color indexed="64"/>
      </left>
      <right/>
      <top/>
      <bottom style="medium">
        <color indexed="64"/>
      </bottom>
      <diagonal/>
    </border>
    <border diagonalUp="1">
      <left style="medium">
        <color indexed="64"/>
      </left>
      <right style="thin">
        <color indexed="64"/>
      </right>
      <top style="medium">
        <color indexed="64"/>
      </top>
      <bottom style="medium">
        <color indexed="64"/>
      </bottom>
      <diagonal style="thin">
        <color indexed="64"/>
      </diagonal>
    </border>
    <border diagonalUp="1">
      <left style="medium">
        <color indexed="64"/>
      </left>
      <right style="thin">
        <color indexed="64"/>
      </right>
      <top style="medium">
        <color indexed="64"/>
      </top>
      <bottom style="double">
        <color indexed="64"/>
      </bottom>
      <diagonal style="thin">
        <color indexed="64"/>
      </diagonal>
    </border>
  </borders>
  <cellStyleXfs count="1">
    <xf numFmtId="0" fontId="0" fillId="0" borderId="0">
      <alignment vertical="center"/>
    </xf>
  </cellStyleXfs>
  <cellXfs count="127">
    <xf numFmtId="0" fontId="0" fillId="0" borderId="0" xfId="0">
      <alignment vertical="center"/>
    </xf>
    <xf numFmtId="0" fontId="2" fillId="0" borderId="0" xfId="0" applyFont="1" applyAlignment="1">
      <alignment vertical="center"/>
    </xf>
    <xf numFmtId="0" fontId="3" fillId="0" borderId="0" xfId="0" applyFont="1" applyAlignment="1">
      <alignment vertical="center"/>
    </xf>
    <xf numFmtId="0" fontId="0" fillId="0" borderId="0" xfId="0" applyFont="1" applyAlignment="1">
      <alignment vertical="center"/>
    </xf>
    <xf numFmtId="0" fontId="4" fillId="0" borderId="0" xfId="0" applyFont="1" applyAlignment="1">
      <alignment vertical="center"/>
    </xf>
    <xf numFmtId="0" fontId="0" fillId="0" borderId="0" xfId="0" applyFont="1" applyAlignment="1">
      <alignment horizontal="right" vertical="center"/>
    </xf>
    <xf numFmtId="0" fontId="5" fillId="0" borderId="14" xfId="0" applyFont="1" applyFill="1" applyBorder="1" applyAlignment="1">
      <alignment horizontal="center" vertical="center"/>
    </xf>
    <xf numFmtId="0" fontId="0" fillId="0" borderId="15" xfId="0" applyFont="1" applyFill="1" applyBorder="1" applyAlignment="1">
      <alignment vertical="center"/>
    </xf>
    <xf numFmtId="0" fontId="5" fillId="0" borderId="21" xfId="0" applyFont="1" applyBorder="1" applyAlignment="1">
      <alignment horizontal="center" vertical="center" wrapText="1"/>
    </xf>
    <xf numFmtId="0" fontId="5" fillId="0" borderId="22" xfId="0" applyFont="1" applyBorder="1" applyAlignment="1">
      <alignment horizontal="center" vertical="center"/>
    </xf>
    <xf numFmtId="0" fontId="0" fillId="0" borderId="16" xfId="0" applyFont="1" applyFill="1" applyBorder="1" applyAlignment="1">
      <alignment vertical="center"/>
    </xf>
    <xf numFmtId="0" fontId="0" fillId="0" borderId="17" xfId="0" applyFont="1" applyFill="1" applyBorder="1" applyAlignment="1">
      <alignment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6" fillId="0" borderId="30" xfId="0" applyFont="1" applyFill="1" applyBorder="1" applyAlignment="1">
      <alignment horizontal="left" vertical="center"/>
    </xf>
    <xf numFmtId="0" fontId="6" fillId="0" borderId="0" xfId="0" applyFont="1" applyFill="1" applyBorder="1" applyAlignment="1">
      <alignment vertical="center"/>
    </xf>
    <xf numFmtId="0" fontId="6" fillId="0" borderId="23" xfId="0" applyFont="1" applyFill="1" applyBorder="1" applyAlignment="1">
      <alignment vertical="center"/>
    </xf>
    <xf numFmtId="38" fontId="7" fillId="2" borderId="1" xfId="0" quotePrefix="1" applyNumberFormat="1" applyFont="1" applyFill="1" applyBorder="1" applyAlignment="1">
      <alignment horizontal="center" vertical="center"/>
    </xf>
    <xf numFmtId="38" fontId="7" fillId="2" borderId="1" xfId="0" applyNumberFormat="1" applyFont="1" applyFill="1" applyBorder="1" applyAlignment="1">
      <alignment vertical="center"/>
    </xf>
    <xf numFmtId="0" fontId="8" fillId="2" borderId="2" xfId="0" applyFont="1" applyFill="1" applyBorder="1" applyAlignment="1">
      <alignment vertical="center"/>
    </xf>
    <xf numFmtId="0" fontId="8" fillId="0" borderId="13" xfId="0" applyFont="1" applyFill="1" applyBorder="1" applyAlignment="1">
      <alignment horizontal="left" vertical="center"/>
    </xf>
    <xf numFmtId="0" fontId="8" fillId="0" borderId="12" xfId="0" applyFont="1" applyFill="1" applyBorder="1" applyAlignment="1">
      <alignment vertical="center"/>
    </xf>
    <xf numFmtId="0" fontId="8" fillId="0" borderId="4" xfId="0" applyFont="1" applyFill="1" applyBorder="1" applyAlignment="1">
      <alignment vertical="center"/>
    </xf>
    <xf numFmtId="38" fontId="8" fillId="2" borderId="1" xfId="0" quotePrefix="1" applyNumberFormat="1" applyFont="1" applyFill="1" applyBorder="1" applyAlignment="1">
      <alignment horizontal="center" vertical="center"/>
    </xf>
    <xf numFmtId="38" fontId="8" fillId="2" borderId="1" xfId="0" applyNumberFormat="1" applyFont="1" applyFill="1" applyBorder="1" applyAlignment="1">
      <alignment vertical="center"/>
    </xf>
    <xf numFmtId="0" fontId="8" fillId="0" borderId="39" xfId="0" applyFont="1" applyFill="1" applyBorder="1" applyAlignment="1">
      <alignment vertical="center"/>
    </xf>
    <xf numFmtId="0" fontId="8" fillId="0" borderId="40" xfId="0" applyFont="1" applyFill="1" applyBorder="1" applyAlignment="1">
      <alignment vertical="center"/>
    </xf>
    <xf numFmtId="0" fontId="8" fillId="0" borderId="10" xfId="0" applyFont="1" applyFill="1" applyBorder="1" applyAlignment="1">
      <alignment vertical="center"/>
    </xf>
    <xf numFmtId="38" fontId="8" fillId="2" borderId="4" xfId="0" quotePrefix="1" applyNumberFormat="1" applyFont="1" applyFill="1" applyBorder="1" applyAlignment="1">
      <alignment horizontal="center" vertical="center"/>
    </xf>
    <xf numFmtId="0" fontId="8" fillId="0" borderId="30" xfId="0" applyFont="1" applyFill="1" applyBorder="1" applyAlignment="1">
      <alignment horizontal="center" vertical="center"/>
    </xf>
    <xf numFmtId="0" fontId="8" fillId="0" borderId="0" xfId="0" applyFont="1" applyFill="1" applyBorder="1" applyAlignment="1">
      <alignment vertical="center"/>
    </xf>
    <xf numFmtId="0" fontId="8" fillId="0" borderId="23" xfId="0" applyFont="1" applyFill="1" applyBorder="1" applyAlignment="1">
      <alignment vertical="center"/>
    </xf>
    <xf numFmtId="38" fontId="8" fillId="2" borderId="8" xfId="0" quotePrefix="1" applyNumberFormat="1" applyFont="1" applyFill="1" applyBorder="1" applyAlignment="1">
      <alignment horizontal="center" vertical="center"/>
    </xf>
    <xf numFmtId="38" fontId="8" fillId="2" borderId="8" xfId="0" applyNumberFormat="1" applyFont="1" applyFill="1" applyBorder="1" applyAlignment="1">
      <alignment vertical="center"/>
    </xf>
    <xf numFmtId="0" fontId="8" fillId="2" borderId="9" xfId="0" applyFont="1" applyFill="1" applyBorder="1" applyAlignment="1">
      <alignment vertical="center"/>
    </xf>
    <xf numFmtId="0" fontId="8" fillId="0" borderId="16" xfId="0" applyFont="1" applyFill="1" applyBorder="1" applyAlignment="1">
      <alignment vertical="center"/>
    </xf>
    <xf numFmtId="0" fontId="8" fillId="0" borderId="17" xfId="0" applyFont="1" applyFill="1" applyBorder="1" applyAlignment="1">
      <alignment vertical="center"/>
    </xf>
    <xf numFmtId="0" fontId="8" fillId="0" borderId="18" xfId="0" applyFont="1" applyFill="1" applyBorder="1" applyAlignment="1">
      <alignment vertical="center"/>
    </xf>
    <xf numFmtId="38" fontId="8" fillId="2" borderId="20" xfId="0" applyNumberFormat="1" applyFont="1" applyFill="1" applyBorder="1" applyAlignment="1">
      <alignment horizontal="center" vertical="center"/>
    </xf>
    <xf numFmtId="38" fontId="8" fillId="2" borderId="20" xfId="0" applyNumberFormat="1" applyFont="1" applyFill="1" applyBorder="1" applyAlignment="1">
      <alignment vertical="center"/>
    </xf>
    <xf numFmtId="0" fontId="8" fillId="2" borderId="19" xfId="0" applyFont="1" applyFill="1" applyBorder="1" applyAlignment="1">
      <alignment vertical="center"/>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4" fillId="0" borderId="0" xfId="0" applyFont="1" applyFill="1" applyBorder="1" applyAlignment="1">
      <alignment vertical="center"/>
    </xf>
    <xf numFmtId="0" fontId="8" fillId="0" borderId="0" xfId="0" applyFont="1" applyFill="1" applyBorder="1" applyAlignment="1">
      <alignment vertical="center"/>
    </xf>
    <xf numFmtId="0" fontId="8" fillId="4" borderId="14" xfId="0" applyFont="1" applyFill="1" applyBorder="1" applyAlignment="1">
      <alignment horizontal="center" vertical="center" textRotation="255"/>
    </xf>
    <xf numFmtId="0" fontId="8" fillId="3" borderId="21" xfId="0" applyFont="1" applyFill="1" applyBorder="1" applyAlignment="1">
      <alignment vertical="center"/>
    </xf>
    <xf numFmtId="0" fontId="8" fillId="0" borderId="36" xfId="0" applyFont="1" applyBorder="1" applyAlignment="1">
      <alignment vertical="center"/>
    </xf>
    <xf numFmtId="0" fontId="8" fillId="0" borderId="24" xfId="0" applyFont="1" applyBorder="1" applyAlignment="1">
      <alignment vertical="center"/>
    </xf>
    <xf numFmtId="38" fontId="8" fillId="0" borderId="5" xfId="0" applyNumberFormat="1" applyFont="1" applyBorder="1" applyAlignment="1">
      <alignment vertical="center"/>
    </xf>
    <xf numFmtId="0" fontId="8" fillId="0" borderId="6" xfId="0" applyFont="1" applyBorder="1" applyAlignment="1">
      <alignment vertical="center"/>
    </xf>
    <xf numFmtId="0" fontId="8" fillId="4" borderId="30" xfId="0" applyFont="1" applyFill="1" applyBorder="1" applyAlignment="1">
      <alignment horizontal="center" vertical="center" textRotation="255"/>
    </xf>
    <xf numFmtId="0" fontId="8" fillId="3" borderId="25" xfId="0" applyFont="1" applyFill="1" applyBorder="1" applyAlignment="1">
      <alignment vertical="center"/>
    </xf>
    <xf numFmtId="0" fontId="8" fillId="0" borderId="12" xfId="0" applyFont="1" applyBorder="1" applyAlignment="1">
      <alignment vertical="center"/>
    </xf>
    <xf numFmtId="0" fontId="8" fillId="0" borderId="4" xfId="0" applyFont="1" applyBorder="1" applyAlignment="1">
      <alignment vertical="center"/>
    </xf>
    <xf numFmtId="38" fontId="8" fillId="0" borderId="1" xfId="0" applyNumberFormat="1" applyFont="1" applyBorder="1" applyAlignment="1">
      <alignment vertical="center"/>
    </xf>
    <xf numFmtId="0" fontId="8" fillId="0" borderId="7" xfId="0" applyFont="1" applyBorder="1" applyAlignment="1">
      <alignment vertical="center"/>
    </xf>
    <xf numFmtId="0" fontId="8" fillId="0" borderId="12" xfId="0" applyFont="1" applyBorder="1" applyAlignment="1">
      <alignment horizontal="left" vertical="center"/>
    </xf>
    <xf numFmtId="0" fontId="8" fillId="0" borderId="4" xfId="0" applyFont="1" applyBorder="1" applyAlignment="1">
      <alignment horizontal="left" vertical="center"/>
    </xf>
    <xf numFmtId="38" fontId="8" fillId="2" borderId="8" xfId="0" applyNumberFormat="1" applyFont="1" applyFill="1" applyBorder="1" applyAlignment="1">
      <alignment vertical="center"/>
    </xf>
    <xf numFmtId="0" fontId="8" fillId="2" borderId="9" xfId="0" applyFont="1" applyFill="1" applyBorder="1" applyAlignment="1">
      <alignment vertical="center"/>
    </xf>
    <xf numFmtId="0" fontId="8" fillId="3" borderId="29" xfId="0" applyFont="1" applyFill="1" applyBorder="1" applyAlignment="1">
      <alignment vertical="center"/>
    </xf>
    <xf numFmtId="0" fontId="8" fillId="3" borderId="12" xfId="0" applyFont="1" applyFill="1" applyBorder="1" applyAlignment="1">
      <alignment horizontal="left" vertical="center"/>
    </xf>
    <xf numFmtId="0" fontId="8" fillId="3" borderId="4" xfId="0" applyFont="1" applyFill="1" applyBorder="1" applyAlignment="1">
      <alignment vertical="center"/>
    </xf>
    <xf numFmtId="38" fontId="8" fillId="3" borderId="1" xfId="0" applyNumberFormat="1" applyFont="1" applyFill="1" applyBorder="1" applyAlignment="1">
      <alignment vertical="center"/>
    </xf>
    <xf numFmtId="0" fontId="8" fillId="3" borderId="7" xfId="0" applyFont="1" applyFill="1" applyBorder="1" applyAlignment="1">
      <alignment vertical="center"/>
    </xf>
    <xf numFmtId="0" fontId="8" fillId="3" borderId="3" xfId="0" applyFont="1" applyFill="1" applyBorder="1" applyAlignment="1">
      <alignment vertical="center"/>
    </xf>
    <xf numFmtId="0" fontId="8" fillId="3" borderId="12" xfId="0" applyFont="1" applyFill="1" applyBorder="1" applyAlignment="1">
      <alignment vertical="center"/>
    </xf>
    <xf numFmtId="0" fontId="8" fillId="3" borderId="41" xfId="0" applyFont="1" applyFill="1" applyBorder="1" applyAlignment="1">
      <alignment horizontal="center" vertical="center"/>
    </xf>
    <xf numFmtId="0" fontId="8" fillId="0" borderId="3" xfId="0" applyFont="1" applyBorder="1" applyAlignment="1">
      <alignment vertical="center"/>
    </xf>
    <xf numFmtId="0" fontId="8" fillId="3" borderId="28" xfId="0" applyFont="1" applyFill="1" applyBorder="1" applyAlignment="1">
      <alignment horizontal="center" vertical="center"/>
    </xf>
    <xf numFmtId="0" fontId="8" fillId="0" borderId="7" xfId="0" applyFont="1" applyFill="1" applyBorder="1" applyAlignment="1">
      <alignment vertical="center"/>
    </xf>
    <xf numFmtId="0" fontId="8" fillId="0" borderId="3" xfId="0" applyFont="1" applyFill="1" applyBorder="1" applyAlignment="1">
      <alignment vertical="center"/>
    </xf>
    <xf numFmtId="38" fontId="8" fillId="0" borderId="1" xfId="0" applyNumberFormat="1" applyFont="1" applyFill="1" applyBorder="1" applyAlignment="1">
      <alignment vertical="center"/>
    </xf>
    <xf numFmtId="0" fontId="6" fillId="0" borderId="3" xfId="0" applyFont="1" applyBorder="1" applyAlignment="1">
      <alignment vertical="center"/>
    </xf>
    <xf numFmtId="0" fontId="8" fillId="3" borderId="29" xfId="0" applyFont="1" applyFill="1" applyBorder="1" applyAlignment="1">
      <alignment horizontal="center" vertical="center"/>
    </xf>
    <xf numFmtId="0" fontId="6" fillId="3" borderId="12" xfId="0" applyFont="1" applyFill="1" applyBorder="1" applyAlignment="1">
      <alignment vertical="center"/>
    </xf>
    <xf numFmtId="0" fontId="8" fillId="3" borderId="8" xfId="0" applyFont="1" applyFill="1" applyBorder="1" applyAlignment="1">
      <alignment vertical="center"/>
    </xf>
    <xf numFmtId="0" fontId="8" fillId="3" borderId="25" xfId="0" applyFont="1" applyFill="1" applyBorder="1" applyAlignment="1">
      <alignment horizontal="center" vertical="center"/>
    </xf>
    <xf numFmtId="0" fontId="9" fillId="0" borderId="7" xfId="0" applyFont="1" applyBorder="1" applyAlignment="1">
      <alignment vertical="center"/>
    </xf>
    <xf numFmtId="0" fontId="8" fillId="0" borderId="1" xfId="0" applyFont="1" applyFill="1" applyBorder="1" applyAlignment="1">
      <alignment horizontal="center" vertical="center" textRotation="255"/>
    </xf>
    <xf numFmtId="0" fontId="9" fillId="0" borderId="10" xfId="0" applyFont="1" applyFill="1" applyBorder="1" applyAlignment="1">
      <alignment horizontal="left" vertical="center"/>
    </xf>
    <xf numFmtId="38" fontId="9" fillId="0" borderId="1" xfId="0" applyNumberFormat="1" applyFont="1" applyFill="1" applyBorder="1" applyAlignment="1">
      <alignment vertical="center"/>
    </xf>
    <xf numFmtId="0" fontId="9" fillId="0" borderId="7" xfId="0" applyFont="1" applyFill="1" applyBorder="1" applyAlignment="1">
      <alignment vertical="center"/>
    </xf>
    <xf numFmtId="0" fontId="8" fillId="0" borderId="1" xfId="0" applyFont="1" applyBorder="1" applyAlignment="1">
      <alignment vertical="center"/>
    </xf>
    <xf numFmtId="0" fontId="8" fillId="3" borderId="28" xfId="0" applyFont="1" applyFill="1" applyBorder="1" applyAlignment="1">
      <alignment horizontal="center" vertical="center"/>
    </xf>
    <xf numFmtId="0" fontId="8" fillId="3" borderId="12" xfId="0" applyFont="1" applyFill="1" applyBorder="1" applyAlignment="1">
      <alignment horizontal="center" vertical="center" textRotation="255"/>
    </xf>
    <xf numFmtId="0" fontId="0" fillId="3" borderId="25" xfId="0" applyFont="1" applyFill="1" applyBorder="1" applyAlignment="1">
      <alignment horizontal="center" vertical="center"/>
    </xf>
    <xf numFmtId="0" fontId="0" fillId="3" borderId="29" xfId="0" applyFont="1" applyFill="1" applyBorder="1" applyAlignment="1">
      <alignment horizontal="center" vertical="center"/>
    </xf>
    <xf numFmtId="0" fontId="8" fillId="3" borderId="1" xfId="0" applyFont="1" applyFill="1" applyBorder="1" applyAlignment="1">
      <alignment vertical="center"/>
    </xf>
    <xf numFmtId="0" fontId="8" fillId="3" borderId="8" xfId="0" applyFont="1" applyFill="1" applyBorder="1" applyAlignment="1">
      <alignment horizontal="center" vertical="center" wrapText="1"/>
    </xf>
    <xf numFmtId="0" fontId="8" fillId="3" borderId="25" xfId="0" applyFont="1" applyFill="1" applyBorder="1" applyAlignment="1">
      <alignment horizontal="center" vertical="center" wrapText="1"/>
    </xf>
    <xf numFmtId="38" fontId="9" fillId="0" borderId="1" xfId="0" applyNumberFormat="1" applyFont="1" applyBorder="1" applyAlignment="1">
      <alignment vertical="center"/>
    </xf>
    <xf numFmtId="0" fontId="8" fillId="3" borderId="29" xfId="0" applyFont="1" applyFill="1" applyBorder="1" applyAlignment="1">
      <alignment horizontal="center" vertical="center" wrapText="1"/>
    </xf>
    <xf numFmtId="38" fontId="8" fillId="3" borderId="8" xfId="0" applyNumberFormat="1" applyFont="1" applyFill="1" applyBorder="1" applyAlignment="1">
      <alignment vertical="center"/>
    </xf>
    <xf numFmtId="0" fontId="8" fillId="3" borderId="11" xfId="0" applyFont="1" applyFill="1" applyBorder="1" applyAlignment="1">
      <alignment vertical="center"/>
    </xf>
    <xf numFmtId="0" fontId="8" fillId="3" borderId="7" xfId="0" applyFont="1" applyFill="1" applyBorder="1" applyAlignment="1">
      <alignment vertical="center" wrapText="1"/>
    </xf>
    <xf numFmtId="0" fontId="8" fillId="3" borderId="1" xfId="0" applyFont="1" applyFill="1" applyBorder="1" applyAlignment="1">
      <alignment horizontal="center" vertical="center"/>
    </xf>
    <xf numFmtId="38" fontId="8" fillId="0" borderId="8" xfId="0" applyNumberFormat="1" applyFont="1" applyFill="1" applyBorder="1" applyAlignment="1">
      <alignment vertical="center"/>
    </xf>
    <xf numFmtId="0" fontId="8" fillId="0" borderId="11" xfId="0" applyFont="1" applyFill="1" applyBorder="1" applyAlignment="1">
      <alignment vertical="center"/>
    </xf>
    <xf numFmtId="0" fontId="8" fillId="3" borderId="3"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43" xfId="0" applyFont="1" applyFill="1" applyBorder="1" applyAlignment="1">
      <alignment horizontal="center" vertical="center"/>
    </xf>
    <xf numFmtId="0" fontId="8" fillId="3" borderId="42" xfId="0" applyFont="1" applyFill="1" applyBorder="1" applyAlignment="1">
      <alignment vertical="center"/>
    </xf>
    <xf numFmtId="0" fontId="6" fillId="3" borderId="33" xfId="0" applyFont="1" applyFill="1" applyBorder="1" applyAlignment="1">
      <alignment horizontal="left" vertical="center"/>
    </xf>
    <xf numFmtId="0" fontId="0" fillId="3" borderId="34" xfId="0" applyFont="1" applyFill="1" applyBorder="1" applyAlignment="1">
      <alignment vertical="center"/>
    </xf>
    <xf numFmtId="0" fontId="0" fillId="3" borderId="35" xfId="0" applyFont="1" applyFill="1" applyBorder="1" applyAlignment="1">
      <alignment vertical="center"/>
    </xf>
    <xf numFmtId="38" fontId="5" fillId="3" borderId="44" xfId="0" quotePrefix="1" applyNumberFormat="1" applyFont="1" applyFill="1" applyBorder="1" applyAlignment="1">
      <alignment horizontal="center" vertical="center"/>
    </xf>
    <xf numFmtId="38" fontId="5" fillId="3" borderId="37" xfId="0" applyNumberFormat="1" applyFont="1" applyFill="1" applyBorder="1" applyAlignment="1">
      <alignment vertical="center"/>
    </xf>
    <xf numFmtId="0" fontId="5" fillId="3" borderId="38" xfId="0" applyFont="1" applyFill="1" applyBorder="1" applyAlignment="1">
      <alignment vertical="center"/>
    </xf>
    <xf numFmtId="38" fontId="5" fillId="3" borderId="45" xfId="0" quotePrefix="1" applyNumberFormat="1" applyFont="1" applyFill="1" applyBorder="1" applyAlignment="1">
      <alignment horizontal="center" vertical="center"/>
    </xf>
    <xf numFmtId="0" fontId="8" fillId="3" borderId="38" xfId="0" applyFont="1" applyFill="1" applyBorder="1" applyAlignment="1">
      <alignment vertical="center"/>
    </xf>
    <xf numFmtId="0" fontId="7" fillId="4" borderId="30"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27" xfId="0" applyFont="1" applyFill="1" applyBorder="1" applyAlignment="1">
      <alignment horizontal="center" vertical="center"/>
    </xf>
    <xf numFmtId="38" fontId="7" fillId="4" borderId="31" xfId="0" applyNumberFormat="1" applyFont="1" applyFill="1" applyBorder="1" applyAlignment="1">
      <alignment vertical="center"/>
    </xf>
    <xf numFmtId="0" fontId="7" fillId="4" borderId="32" xfId="0" applyFont="1" applyFill="1" applyBorder="1" applyAlignment="1">
      <alignment vertical="center"/>
    </xf>
    <xf numFmtId="0" fontId="7" fillId="4" borderId="16"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8" xfId="0" applyFont="1" applyFill="1" applyBorder="1" applyAlignment="1">
      <alignment horizontal="center" vertical="center"/>
    </xf>
    <xf numFmtId="38" fontId="7" fillId="4" borderId="20" xfId="0" applyNumberFormat="1" applyFont="1" applyFill="1" applyBorder="1" applyAlignment="1">
      <alignment vertical="center"/>
    </xf>
    <xf numFmtId="0" fontId="7" fillId="4" borderId="19" xfId="0" applyFont="1" applyFill="1" applyBorder="1" applyAlignment="1">
      <alignment vertical="center"/>
    </xf>
    <xf numFmtId="0" fontId="5" fillId="0" borderId="0" xfId="0" applyFont="1" applyAlignment="1">
      <alignment vertical="center"/>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5"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tabSelected="1" view="pageBreakPreview" zoomScaleNormal="100" workbookViewId="0">
      <selection activeCell="L3" sqref="L3"/>
    </sheetView>
  </sheetViews>
  <sheetFormatPr defaultRowHeight="15" customHeight="1"/>
  <cols>
    <col min="1" max="1" width="3.125" style="1" customWidth="1"/>
    <col min="2" max="3" width="5.25" style="1" customWidth="1"/>
    <col min="4" max="4" width="23.25" style="1" customWidth="1"/>
    <col min="5" max="11" width="12.25" style="1" customWidth="1"/>
    <col min="12" max="12" width="33.625" style="1" customWidth="1"/>
    <col min="13" max="16384" width="9" style="1"/>
  </cols>
  <sheetData>
    <row r="1" spans="1:12" ht="15" customHeight="1">
      <c r="A1" s="2" t="s">
        <v>81</v>
      </c>
      <c r="B1" s="3"/>
      <c r="C1" s="3"/>
      <c r="D1" s="3"/>
      <c r="E1" s="3"/>
      <c r="F1" s="3"/>
      <c r="G1" s="3"/>
      <c r="H1" s="3"/>
      <c r="I1" s="3"/>
      <c r="J1" s="3"/>
      <c r="K1" s="3"/>
      <c r="L1" s="3"/>
    </row>
    <row r="2" spans="1:12" ht="7.5" customHeight="1">
      <c r="A2" s="3"/>
      <c r="B2" s="3"/>
      <c r="C2" s="3"/>
      <c r="D2" s="3"/>
      <c r="E2" s="3"/>
      <c r="F2" s="3"/>
      <c r="G2" s="3"/>
      <c r="H2" s="3"/>
      <c r="I2" s="3"/>
      <c r="J2" s="3"/>
      <c r="K2" s="3"/>
      <c r="L2" s="3"/>
    </row>
    <row r="3" spans="1:12" ht="15" customHeight="1" thickBot="1">
      <c r="A3" s="4" t="s">
        <v>28</v>
      </c>
      <c r="B3" s="3"/>
      <c r="C3" s="4"/>
      <c r="D3" s="4"/>
      <c r="E3" s="3"/>
      <c r="F3" s="3"/>
      <c r="G3" s="3"/>
      <c r="H3" s="3"/>
      <c r="I3" s="3"/>
      <c r="J3" s="3"/>
      <c r="K3" s="3"/>
      <c r="L3" s="5" t="s">
        <v>5</v>
      </c>
    </row>
    <row r="4" spans="1:12" ht="26.25" customHeight="1">
      <c r="A4" s="6" t="s">
        <v>2</v>
      </c>
      <c r="B4" s="7"/>
      <c r="C4" s="7"/>
      <c r="D4" s="7"/>
      <c r="E4" s="8" t="s">
        <v>69</v>
      </c>
      <c r="F4" s="8" t="s">
        <v>42</v>
      </c>
      <c r="G4" s="8" t="s">
        <v>43</v>
      </c>
      <c r="H4" s="8" t="s">
        <v>44</v>
      </c>
      <c r="I4" s="8" t="s">
        <v>45</v>
      </c>
      <c r="J4" s="8" t="s">
        <v>46</v>
      </c>
      <c r="K4" s="8" t="s">
        <v>47</v>
      </c>
      <c r="L4" s="9" t="s">
        <v>3</v>
      </c>
    </row>
    <row r="5" spans="1:12" ht="26.25" customHeight="1" thickBot="1">
      <c r="A5" s="10"/>
      <c r="B5" s="11"/>
      <c r="C5" s="11"/>
      <c r="D5" s="11"/>
      <c r="E5" s="12"/>
      <c r="F5" s="12"/>
      <c r="G5" s="12"/>
      <c r="H5" s="12"/>
      <c r="I5" s="12"/>
      <c r="J5" s="12"/>
      <c r="K5" s="12"/>
      <c r="L5" s="13"/>
    </row>
    <row r="6" spans="1:12" ht="17.25" customHeight="1">
      <c r="A6" s="14" t="s">
        <v>34</v>
      </c>
      <c r="B6" s="15"/>
      <c r="C6" s="15"/>
      <c r="D6" s="16"/>
      <c r="E6" s="17" t="s">
        <v>49</v>
      </c>
      <c r="F6" s="18"/>
      <c r="G6" s="18"/>
      <c r="H6" s="18"/>
      <c r="I6" s="18"/>
      <c r="J6" s="18"/>
      <c r="K6" s="18"/>
      <c r="L6" s="19"/>
    </row>
    <row r="7" spans="1:12" ht="17.25" customHeight="1">
      <c r="A7" s="20" t="s">
        <v>35</v>
      </c>
      <c r="B7" s="21"/>
      <c r="C7" s="21"/>
      <c r="D7" s="22"/>
      <c r="E7" s="23" t="s">
        <v>50</v>
      </c>
      <c r="F7" s="24"/>
      <c r="G7" s="24"/>
      <c r="H7" s="24"/>
      <c r="I7" s="24"/>
      <c r="J7" s="24"/>
      <c r="K7" s="24"/>
      <c r="L7" s="19"/>
    </row>
    <row r="8" spans="1:12" ht="17.25" customHeight="1">
      <c r="A8" s="20" t="s">
        <v>73</v>
      </c>
      <c r="B8" s="21"/>
      <c r="C8" s="21"/>
      <c r="D8" s="22"/>
      <c r="E8" s="23" t="s">
        <v>50</v>
      </c>
      <c r="F8" s="24"/>
      <c r="G8" s="24"/>
      <c r="H8" s="24"/>
      <c r="I8" s="24"/>
      <c r="J8" s="24"/>
      <c r="K8" s="24"/>
      <c r="L8" s="19" t="s">
        <v>74</v>
      </c>
    </row>
    <row r="9" spans="1:12" ht="17.25" customHeight="1">
      <c r="A9" s="20" t="s">
        <v>36</v>
      </c>
      <c r="B9" s="21"/>
      <c r="C9" s="21"/>
      <c r="D9" s="22"/>
      <c r="E9" s="23" t="s">
        <v>50</v>
      </c>
      <c r="F9" s="24"/>
      <c r="G9" s="24"/>
      <c r="H9" s="24"/>
      <c r="I9" s="24"/>
      <c r="J9" s="24"/>
      <c r="K9" s="24"/>
      <c r="L9" s="19"/>
    </row>
    <row r="10" spans="1:12" ht="17.25" customHeight="1">
      <c r="A10" s="20" t="s">
        <v>37</v>
      </c>
      <c r="B10" s="21"/>
      <c r="C10" s="21"/>
      <c r="D10" s="22"/>
      <c r="E10" s="23" t="s">
        <v>50</v>
      </c>
      <c r="F10" s="24"/>
      <c r="G10" s="24"/>
      <c r="H10" s="24"/>
      <c r="I10" s="24"/>
      <c r="J10" s="24"/>
      <c r="K10" s="24"/>
      <c r="L10" s="19" t="s">
        <v>38</v>
      </c>
    </row>
    <row r="11" spans="1:12" ht="17.25" customHeight="1">
      <c r="A11" s="25" t="s">
        <v>1</v>
      </c>
      <c r="B11" s="26"/>
      <c r="C11" s="26"/>
      <c r="D11" s="27"/>
      <c r="E11" s="24"/>
      <c r="F11" s="24"/>
      <c r="G11" s="24"/>
      <c r="H11" s="24"/>
      <c r="I11" s="24"/>
      <c r="J11" s="24"/>
      <c r="K11" s="24"/>
      <c r="L11" s="19"/>
    </row>
    <row r="12" spans="1:12" ht="17.25" customHeight="1">
      <c r="A12" s="25"/>
      <c r="B12" s="26"/>
      <c r="C12" s="26"/>
      <c r="D12" s="27"/>
      <c r="E12" s="23" t="s">
        <v>50</v>
      </c>
      <c r="F12" s="24"/>
      <c r="G12" s="24"/>
      <c r="H12" s="24"/>
      <c r="I12" s="24"/>
      <c r="J12" s="24"/>
      <c r="K12" s="24"/>
      <c r="L12" s="19"/>
    </row>
    <row r="13" spans="1:12" ht="17.25" customHeight="1">
      <c r="A13" s="20" t="s">
        <v>60</v>
      </c>
      <c r="B13" s="21"/>
      <c r="C13" s="21"/>
      <c r="D13" s="22"/>
      <c r="E13" s="28" t="s">
        <v>50</v>
      </c>
      <c r="F13" s="24"/>
      <c r="G13" s="24"/>
      <c r="H13" s="24"/>
      <c r="I13" s="24"/>
      <c r="J13" s="24"/>
      <c r="K13" s="24"/>
      <c r="L13" s="19" t="s">
        <v>71</v>
      </c>
    </row>
    <row r="14" spans="1:12" ht="17.25" customHeight="1">
      <c r="A14" s="29" t="s">
        <v>4</v>
      </c>
      <c r="B14" s="30"/>
      <c r="C14" s="30"/>
      <c r="D14" s="31"/>
      <c r="E14" s="32" t="s">
        <v>49</v>
      </c>
      <c r="F14" s="33">
        <f t="shared" ref="F14:K14" si="0">SUM(F6:F13)</f>
        <v>0</v>
      </c>
      <c r="G14" s="33">
        <f t="shared" si="0"/>
        <v>0</v>
      </c>
      <c r="H14" s="33">
        <f t="shared" si="0"/>
        <v>0</v>
      </c>
      <c r="I14" s="33">
        <f t="shared" si="0"/>
        <v>0</v>
      </c>
      <c r="J14" s="33">
        <f t="shared" si="0"/>
        <v>0</v>
      </c>
      <c r="K14" s="33">
        <f t="shared" si="0"/>
        <v>0</v>
      </c>
      <c r="L14" s="34"/>
    </row>
    <row r="15" spans="1:12" ht="17.25" customHeight="1" thickBot="1">
      <c r="A15" s="35"/>
      <c r="B15" s="36"/>
      <c r="C15" s="36"/>
      <c r="D15" s="37"/>
      <c r="E15" s="38"/>
      <c r="F15" s="39"/>
      <c r="G15" s="39"/>
      <c r="H15" s="39"/>
      <c r="I15" s="39"/>
      <c r="J15" s="39"/>
      <c r="K15" s="39"/>
      <c r="L15" s="40"/>
    </row>
    <row r="16" spans="1:12" ht="17.25" customHeight="1">
      <c r="A16" s="3"/>
      <c r="B16" s="41"/>
      <c r="C16" s="41"/>
      <c r="D16" s="41"/>
      <c r="E16" s="42"/>
      <c r="F16" s="42"/>
      <c r="G16" s="42"/>
      <c r="H16" s="42"/>
      <c r="I16" s="42"/>
      <c r="J16" s="42"/>
      <c r="K16" s="42"/>
      <c r="L16" s="42"/>
    </row>
    <row r="17" spans="1:12" ht="17.25" customHeight="1" thickBot="1">
      <c r="A17" s="43" t="s">
        <v>29</v>
      </c>
      <c r="B17" s="43"/>
      <c r="C17" s="43"/>
      <c r="D17" s="43"/>
      <c r="E17" s="44"/>
      <c r="F17" s="44"/>
      <c r="G17" s="44"/>
      <c r="H17" s="44"/>
      <c r="I17" s="44"/>
      <c r="J17" s="44"/>
      <c r="K17" s="44"/>
      <c r="L17" s="5" t="s">
        <v>5</v>
      </c>
    </row>
    <row r="18" spans="1:12" ht="26.25" customHeight="1">
      <c r="A18" s="6" t="s">
        <v>2</v>
      </c>
      <c r="B18" s="7"/>
      <c r="C18" s="7"/>
      <c r="D18" s="7"/>
      <c r="E18" s="8" t="s">
        <v>75</v>
      </c>
      <c r="F18" s="8" t="s">
        <v>76</v>
      </c>
      <c r="G18" s="8" t="s">
        <v>43</v>
      </c>
      <c r="H18" s="8" t="s">
        <v>44</v>
      </c>
      <c r="I18" s="8" t="s">
        <v>45</v>
      </c>
      <c r="J18" s="8" t="s">
        <v>46</v>
      </c>
      <c r="K18" s="8" t="s">
        <v>47</v>
      </c>
      <c r="L18" s="9" t="s">
        <v>3</v>
      </c>
    </row>
    <row r="19" spans="1:12" ht="26.25" customHeight="1" thickBot="1">
      <c r="A19" s="10"/>
      <c r="B19" s="11"/>
      <c r="C19" s="11"/>
      <c r="D19" s="11"/>
      <c r="E19" s="12"/>
      <c r="F19" s="12"/>
      <c r="G19" s="12"/>
      <c r="H19" s="12"/>
      <c r="I19" s="12"/>
      <c r="J19" s="12"/>
      <c r="K19" s="12"/>
      <c r="L19" s="13"/>
    </row>
    <row r="20" spans="1:12" ht="17.25" customHeight="1">
      <c r="A20" s="45" t="s">
        <v>6</v>
      </c>
      <c r="B20" s="46" t="s">
        <v>7</v>
      </c>
      <c r="C20" s="47" t="s">
        <v>8</v>
      </c>
      <c r="D20" s="48"/>
      <c r="E20" s="49"/>
      <c r="F20" s="49"/>
      <c r="G20" s="49"/>
      <c r="H20" s="49"/>
      <c r="I20" s="49"/>
      <c r="J20" s="49"/>
      <c r="K20" s="49"/>
      <c r="L20" s="50"/>
    </row>
    <row r="21" spans="1:12" ht="17.25" customHeight="1">
      <c r="A21" s="51"/>
      <c r="B21" s="52"/>
      <c r="C21" s="53" t="s">
        <v>9</v>
      </c>
      <c r="D21" s="54"/>
      <c r="E21" s="55"/>
      <c r="F21" s="55"/>
      <c r="G21" s="55"/>
      <c r="H21" s="55"/>
      <c r="I21" s="55"/>
      <c r="J21" s="55"/>
      <c r="K21" s="55"/>
      <c r="L21" s="56"/>
    </row>
    <row r="22" spans="1:12" ht="17.25" customHeight="1">
      <c r="A22" s="51"/>
      <c r="B22" s="52"/>
      <c r="C22" s="57" t="s">
        <v>10</v>
      </c>
      <c r="D22" s="58"/>
      <c r="E22" s="59"/>
      <c r="F22" s="59"/>
      <c r="G22" s="59"/>
      <c r="H22" s="59"/>
      <c r="I22" s="59"/>
      <c r="J22" s="59"/>
      <c r="K22" s="59"/>
      <c r="L22" s="60"/>
    </row>
    <row r="23" spans="1:12" ht="17.25" customHeight="1">
      <c r="A23" s="51"/>
      <c r="B23" s="52"/>
      <c r="C23" s="57" t="s">
        <v>11</v>
      </c>
      <c r="D23" s="58"/>
      <c r="E23" s="24"/>
      <c r="F23" s="24"/>
      <c r="G23" s="24"/>
      <c r="H23" s="24"/>
      <c r="I23" s="24"/>
      <c r="J23" s="24"/>
      <c r="K23" s="24"/>
      <c r="L23" s="19"/>
    </row>
    <row r="24" spans="1:12" ht="17.25" customHeight="1">
      <c r="A24" s="51"/>
      <c r="B24" s="61"/>
      <c r="C24" s="62"/>
      <c r="D24" s="63" t="s">
        <v>62</v>
      </c>
      <c r="E24" s="64">
        <f>SUM(E20:E23)</f>
        <v>0</v>
      </c>
      <c r="F24" s="64">
        <f t="shared" ref="F24:K24" si="1">SUM(F20:F23)</f>
        <v>0</v>
      </c>
      <c r="G24" s="64">
        <f t="shared" si="1"/>
        <v>0</v>
      </c>
      <c r="H24" s="64">
        <f t="shared" si="1"/>
        <v>0</v>
      </c>
      <c r="I24" s="64">
        <f t="shared" si="1"/>
        <v>0</v>
      </c>
      <c r="J24" s="64">
        <f t="shared" si="1"/>
        <v>0</v>
      </c>
      <c r="K24" s="64">
        <f t="shared" si="1"/>
        <v>0</v>
      </c>
      <c r="L24" s="65"/>
    </row>
    <row r="25" spans="1:12" ht="17.25" customHeight="1">
      <c r="A25" s="51"/>
      <c r="B25" s="66" t="s">
        <v>12</v>
      </c>
      <c r="C25" s="67"/>
      <c r="D25" s="63"/>
      <c r="E25" s="64"/>
      <c r="F25" s="64"/>
      <c r="G25" s="64"/>
      <c r="H25" s="64"/>
      <c r="I25" s="64"/>
      <c r="J25" s="64"/>
      <c r="K25" s="64"/>
      <c r="L25" s="65"/>
    </row>
    <row r="26" spans="1:12" ht="17.25" customHeight="1">
      <c r="A26" s="51"/>
      <c r="B26" s="66" t="s">
        <v>13</v>
      </c>
      <c r="C26" s="67"/>
      <c r="D26" s="63"/>
      <c r="E26" s="64"/>
      <c r="F26" s="64"/>
      <c r="G26" s="64"/>
      <c r="H26" s="64"/>
      <c r="I26" s="64"/>
      <c r="J26" s="64"/>
      <c r="K26" s="64"/>
      <c r="L26" s="65"/>
    </row>
    <row r="27" spans="1:12" ht="17.25" customHeight="1">
      <c r="A27" s="51"/>
      <c r="B27" s="68" t="s">
        <v>14</v>
      </c>
      <c r="C27" s="69" t="s">
        <v>15</v>
      </c>
      <c r="D27" s="54"/>
      <c r="E27" s="55"/>
      <c r="F27" s="55"/>
      <c r="G27" s="55"/>
      <c r="H27" s="55"/>
      <c r="I27" s="55"/>
      <c r="J27" s="55"/>
      <c r="K27" s="55"/>
      <c r="L27" s="56"/>
    </row>
    <row r="28" spans="1:12" ht="17.25" customHeight="1">
      <c r="A28" s="51"/>
      <c r="B28" s="70"/>
      <c r="C28" s="69" t="s">
        <v>16</v>
      </c>
      <c r="D28" s="54"/>
      <c r="E28" s="55"/>
      <c r="F28" s="55"/>
      <c r="G28" s="55"/>
      <c r="H28" s="55"/>
      <c r="I28" s="55"/>
      <c r="J28" s="55"/>
      <c r="K28" s="55"/>
      <c r="L28" s="71"/>
    </row>
    <row r="29" spans="1:12" ht="17.25" customHeight="1">
      <c r="A29" s="51"/>
      <c r="B29" s="70"/>
      <c r="C29" s="69" t="s">
        <v>51</v>
      </c>
      <c r="D29" s="54"/>
      <c r="E29" s="55"/>
      <c r="F29" s="55"/>
      <c r="G29" s="55"/>
      <c r="H29" s="55"/>
      <c r="I29" s="55"/>
      <c r="J29" s="55"/>
      <c r="K29" s="55"/>
      <c r="L29" s="56"/>
    </row>
    <row r="30" spans="1:12" ht="17.25" customHeight="1">
      <c r="A30" s="51"/>
      <c r="B30" s="70"/>
      <c r="C30" s="69" t="s">
        <v>17</v>
      </c>
      <c r="D30" s="54"/>
      <c r="E30" s="55"/>
      <c r="F30" s="55"/>
      <c r="G30" s="55"/>
      <c r="H30" s="55"/>
      <c r="I30" s="55"/>
      <c r="J30" s="55"/>
      <c r="K30" s="55"/>
      <c r="L30" s="56"/>
    </row>
    <row r="31" spans="1:12" ht="17.25" customHeight="1">
      <c r="A31" s="51"/>
      <c r="B31" s="70"/>
      <c r="C31" s="69" t="s">
        <v>18</v>
      </c>
      <c r="D31" s="54"/>
      <c r="E31" s="55">
        <f>ROUND(22000*2/12,-2)</f>
        <v>3700</v>
      </c>
      <c r="F31" s="55">
        <f>ROUND(22000*6/12,-2)</f>
        <v>11000</v>
      </c>
      <c r="G31" s="55">
        <v>22000</v>
      </c>
      <c r="H31" s="55">
        <v>22000</v>
      </c>
      <c r="I31" s="55">
        <v>22000</v>
      </c>
      <c r="J31" s="55">
        <v>22000</v>
      </c>
      <c r="K31" s="55">
        <v>22000</v>
      </c>
      <c r="L31" s="71" t="s">
        <v>52</v>
      </c>
    </row>
    <row r="32" spans="1:12" ht="17.25" customHeight="1">
      <c r="A32" s="51"/>
      <c r="B32" s="70"/>
      <c r="C32" s="72" t="s">
        <v>19</v>
      </c>
      <c r="D32" s="22"/>
      <c r="E32" s="73">
        <v>0</v>
      </c>
      <c r="F32" s="73">
        <v>0</v>
      </c>
      <c r="G32" s="73">
        <v>500</v>
      </c>
      <c r="H32" s="73">
        <v>500</v>
      </c>
      <c r="I32" s="73">
        <v>500</v>
      </c>
      <c r="J32" s="73">
        <v>500</v>
      </c>
      <c r="K32" s="73">
        <v>500</v>
      </c>
      <c r="L32" s="71" t="s">
        <v>52</v>
      </c>
    </row>
    <row r="33" spans="1:12" ht="17.25" customHeight="1">
      <c r="A33" s="51"/>
      <c r="B33" s="70"/>
      <c r="C33" s="69" t="s">
        <v>20</v>
      </c>
      <c r="D33" s="22"/>
      <c r="E33" s="73"/>
      <c r="F33" s="73"/>
      <c r="G33" s="73"/>
      <c r="H33" s="73"/>
      <c r="I33" s="73"/>
      <c r="J33" s="73"/>
      <c r="K33" s="73"/>
      <c r="L33" s="71"/>
    </row>
    <row r="34" spans="1:12" ht="17.25" customHeight="1">
      <c r="A34" s="51"/>
      <c r="B34" s="70"/>
      <c r="C34" s="69"/>
      <c r="D34" s="54"/>
      <c r="E34" s="55"/>
      <c r="F34" s="55"/>
      <c r="G34" s="55"/>
      <c r="H34" s="55"/>
      <c r="I34" s="55"/>
      <c r="J34" s="55"/>
      <c r="K34" s="55"/>
      <c r="L34" s="56"/>
    </row>
    <row r="35" spans="1:12" ht="17.25" customHeight="1">
      <c r="A35" s="51"/>
      <c r="B35" s="70"/>
      <c r="C35" s="74"/>
      <c r="D35" s="54"/>
      <c r="E35" s="55"/>
      <c r="F35" s="55"/>
      <c r="G35" s="55"/>
      <c r="H35" s="55"/>
      <c r="I35" s="55"/>
      <c r="J35" s="55"/>
      <c r="K35" s="55"/>
      <c r="L35" s="56"/>
    </row>
    <row r="36" spans="1:12" ht="17.25" customHeight="1">
      <c r="A36" s="51"/>
      <c r="B36" s="75"/>
      <c r="C36" s="76"/>
      <c r="D36" s="63" t="s">
        <v>62</v>
      </c>
      <c r="E36" s="64">
        <f t="shared" ref="E36:K36" si="2">SUM(E27:E35)</f>
        <v>3700</v>
      </c>
      <c r="F36" s="64">
        <f t="shared" si="2"/>
        <v>11000</v>
      </c>
      <c r="G36" s="64">
        <f t="shared" si="2"/>
        <v>22500</v>
      </c>
      <c r="H36" s="64">
        <f t="shared" si="2"/>
        <v>22500</v>
      </c>
      <c r="I36" s="64">
        <f t="shared" si="2"/>
        <v>22500</v>
      </c>
      <c r="J36" s="64">
        <f t="shared" si="2"/>
        <v>22500</v>
      </c>
      <c r="K36" s="64">
        <f t="shared" si="2"/>
        <v>22500</v>
      </c>
      <c r="L36" s="65"/>
    </row>
    <row r="37" spans="1:12" ht="17.25" customHeight="1">
      <c r="A37" s="51"/>
      <c r="B37" s="77" t="s">
        <v>21</v>
      </c>
      <c r="C37" s="72" t="s">
        <v>54</v>
      </c>
      <c r="D37" s="22"/>
      <c r="E37" s="73"/>
      <c r="F37" s="73"/>
      <c r="G37" s="73"/>
      <c r="H37" s="73"/>
      <c r="I37" s="73"/>
      <c r="J37" s="73"/>
      <c r="K37" s="73"/>
      <c r="L37" s="71"/>
    </row>
    <row r="38" spans="1:12" ht="17.25" customHeight="1">
      <c r="A38" s="51"/>
      <c r="B38" s="78"/>
      <c r="C38" s="69" t="s">
        <v>22</v>
      </c>
      <c r="D38" s="54"/>
      <c r="E38" s="55"/>
      <c r="F38" s="55"/>
      <c r="G38" s="55"/>
      <c r="H38" s="55"/>
      <c r="I38" s="55"/>
      <c r="J38" s="55"/>
      <c r="K38" s="55"/>
      <c r="L38" s="56"/>
    </row>
    <row r="39" spans="1:12" ht="17.25" customHeight="1">
      <c r="A39" s="51"/>
      <c r="B39" s="78"/>
      <c r="C39" s="69" t="s">
        <v>31</v>
      </c>
      <c r="D39" s="54"/>
      <c r="E39" s="55"/>
      <c r="F39" s="55"/>
      <c r="G39" s="55"/>
      <c r="H39" s="55"/>
      <c r="I39" s="55"/>
      <c r="J39" s="55"/>
      <c r="K39" s="55"/>
      <c r="L39" s="79"/>
    </row>
    <row r="40" spans="1:12" ht="17.25" customHeight="1">
      <c r="A40" s="51"/>
      <c r="B40" s="78"/>
      <c r="C40" s="69" t="s">
        <v>53</v>
      </c>
      <c r="D40" s="54"/>
      <c r="E40" s="55"/>
      <c r="F40" s="55"/>
      <c r="G40" s="55"/>
      <c r="H40" s="55"/>
      <c r="I40" s="55"/>
      <c r="J40" s="55"/>
      <c r="K40" s="55"/>
      <c r="L40" s="56"/>
    </row>
    <row r="41" spans="1:12" ht="17.25" customHeight="1">
      <c r="A41" s="51"/>
      <c r="B41" s="78"/>
      <c r="C41" s="69"/>
      <c r="D41" s="54"/>
      <c r="E41" s="55"/>
      <c r="F41" s="55"/>
      <c r="G41" s="55"/>
      <c r="H41" s="55"/>
      <c r="I41" s="55"/>
      <c r="J41" s="55"/>
      <c r="K41" s="55"/>
      <c r="L41" s="56"/>
    </row>
    <row r="42" spans="1:12" ht="17.25" customHeight="1">
      <c r="A42" s="51"/>
      <c r="B42" s="78"/>
      <c r="C42" s="80" t="s">
        <v>23</v>
      </c>
      <c r="D42" s="81"/>
      <c r="E42" s="82"/>
      <c r="F42" s="82"/>
      <c r="G42" s="82"/>
      <c r="H42" s="82"/>
      <c r="I42" s="82"/>
      <c r="J42" s="82"/>
      <c r="K42" s="82"/>
      <c r="L42" s="83"/>
    </row>
    <row r="43" spans="1:12" ht="17.25" customHeight="1">
      <c r="A43" s="51"/>
      <c r="B43" s="78"/>
      <c r="C43" s="80"/>
      <c r="D43" s="84"/>
      <c r="E43" s="55"/>
      <c r="F43" s="55"/>
      <c r="G43" s="55"/>
      <c r="H43" s="55"/>
      <c r="I43" s="55"/>
      <c r="J43" s="55"/>
      <c r="K43" s="55"/>
      <c r="L43" s="56"/>
    </row>
    <row r="44" spans="1:12" ht="17.25" customHeight="1">
      <c r="A44" s="51"/>
      <c r="B44" s="78"/>
      <c r="C44" s="80"/>
      <c r="D44" s="84"/>
      <c r="E44" s="55"/>
      <c r="F44" s="55"/>
      <c r="G44" s="55"/>
      <c r="H44" s="55"/>
      <c r="I44" s="55"/>
      <c r="J44" s="55"/>
      <c r="K44" s="55"/>
      <c r="L44" s="56"/>
    </row>
    <row r="45" spans="1:12" ht="17.25" customHeight="1">
      <c r="A45" s="51"/>
      <c r="B45" s="85"/>
      <c r="C45" s="86"/>
      <c r="D45" s="63" t="s">
        <v>62</v>
      </c>
      <c r="E45" s="64">
        <f>SUM(E37:E44)</f>
        <v>0</v>
      </c>
      <c r="F45" s="64">
        <f t="shared" ref="F45:K45" si="3">SUM(F37:F44)</f>
        <v>0</v>
      </c>
      <c r="G45" s="64">
        <f t="shared" si="3"/>
        <v>0</v>
      </c>
      <c r="H45" s="64">
        <f t="shared" si="3"/>
        <v>0</v>
      </c>
      <c r="I45" s="64">
        <f t="shared" si="3"/>
        <v>0</v>
      </c>
      <c r="J45" s="64">
        <f t="shared" si="3"/>
        <v>0</v>
      </c>
      <c r="K45" s="64">
        <f t="shared" si="3"/>
        <v>0</v>
      </c>
      <c r="L45" s="65"/>
    </row>
    <row r="46" spans="1:12" ht="17.25" customHeight="1">
      <c r="A46" s="51"/>
      <c r="B46" s="77" t="s">
        <v>0</v>
      </c>
      <c r="C46" s="69" t="s">
        <v>39</v>
      </c>
      <c r="D46" s="54"/>
      <c r="E46" s="55"/>
      <c r="F46" s="55"/>
      <c r="G46" s="55"/>
      <c r="H46" s="55"/>
      <c r="I46" s="55"/>
      <c r="J46" s="55"/>
      <c r="K46" s="55"/>
      <c r="L46" s="56"/>
    </row>
    <row r="47" spans="1:12" ht="17.25" customHeight="1">
      <c r="A47" s="51"/>
      <c r="B47" s="87"/>
      <c r="C47" s="69" t="s">
        <v>30</v>
      </c>
      <c r="D47" s="54"/>
      <c r="E47" s="55"/>
      <c r="F47" s="55"/>
      <c r="G47" s="55"/>
      <c r="H47" s="55"/>
      <c r="I47" s="55"/>
      <c r="J47" s="55"/>
      <c r="K47" s="55"/>
      <c r="L47" s="56"/>
    </row>
    <row r="48" spans="1:12" ht="17.25" customHeight="1">
      <c r="A48" s="51"/>
      <c r="B48" s="87"/>
      <c r="C48" s="69" t="s">
        <v>40</v>
      </c>
      <c r="D48" s="54"/>
      <c r="E48" s="55"/>
      <c r="F48" s="55"/>
      <c r="G48" s="55"/>
      <c r="H48" s="55"/>
      <c r="I48" s="55"/>
      <c r="J48" s="55"/>
      <c r="K48" s="55"/>
      <c r="L48" s="56"/>
    </row>
    <row r="49" spans="1:12" ht="17.25" customHeight="1">
      <c r="A49" s="51"/>
      <c r="B49" s="87"/>
      <c r="C49" s="69" t="s">
        <v>33</v>
      </c>
      <c r="D49" s="54"/>
      <c r="E49" s="55"/>
      <c r="F49" s="55"/>
      <c r="G49" s="55"/>
      <c r="H49" s="55"/>
      <c r="I49" s="55"/>
      <c r="J49" s="55"/>
      <c r="K49" s="55"/>
      <c r="L49" s="56"/>
    </row>
    <row r="50" spans="1:12" ht="17.25" customHeight="1">
      <c r="A50" s="51"/>
      <c r="B50" s="87"/>
      <c r="C50" s="69" t="s">
        <v>32</v>
      </c>
      <c r="D50" s="54"/>
      <c r="E50" s="55"/>
      <c r="F50" s="55"/>
      <c r="G50" s="55"/>
      <c r="H50" s="55"/>
      <c r="I50" s="55"/>
      <c r="J50" s="55"/>
      <c r="K50" s="55"/>
      <c r="L50" s="56"/>
    </row>
    <row r="51" spans="1:12" ht="17.25" customHeight="1">
      <c r="A51" s="51"/>
      <c r="B51" s="87"/>
      <c r="C51" s="69" t="s">
        <v>41</v>
      </c>
      <c r="D51" s="54"/>
      <c r="E51" s="55"/>
      <c r="F51" s="55"/>
      <c r="G51" s="55"/>
      <c r="H51" s="55"/>
      <c r="I51" s="55"/>
      <c r="J51" s="55"/>
      <c r="K51" s="55"/>
      <c r="L51" s="56"/>
    </row>
    <row r="52" spans="1:12" ht="17.25" customHeight="1">
      <c r="A52" s="51"/>
      <c r="B52" s="87"/>
      <c r="C52" s="69"/>
      <c r="D52" s="54"/>
      <c r="E52" s="55"/>
      <c r="F52" s="55"/>
      <c r="G52" s="55"/>
      <c r="H52" s="55"/>
      <c r="I52" s="55"/>
      <c r="J52" s="55"/>
      <c r="K52" s="55"/>
      <c r="L52" s="56"/>
    </row>
    <row r="53" spans="1:12" ht="17.25" customHeight="1">
      <c r="A53" s="51"/>
      <c r="B53" s="87"/>
      <c r="C53" s="69"/>
      <c r="D53" s="54"/>
      <c r="E53" s="55"/>
      <c r="F53" s="55"/>
      <c r="G53" s="55"/>
      <c r="H53" s="55"/>
      <c r="I53" s="55"/>
      <c r="J53" s="55"/>
      <c r="K53" s="55"/>
      <c r="L53" s="56"/>
    </row>
    <row r="54" spans="1:12" ht="17.25" customHeight="1">
      <c r="A54" s="51"/>
      <c r="B54" s="87"/>
      <c r="C54" s="69"/>
      <c r="D54" s="54"/>
      <c r="E54" s="55"/>
      <c r="F54" s="55"/>
      <c r="G54" s="55"/>
      <c r="H54" s="55"/>
      <c r="I54" s="55"/>
      <c r="J54" s="55"/>
      <c r="K54" s="55"/>
      <c r="L54" s="56"/>
    </row>
    <row r="55" spans="1:12" ht="17.25" customHeight="1">
      <c r="A55" s="51"/>
      <c r="B55" s="88"/>
      <c r="C55" s="67"/>
      <c r="D55" s="63" t="s">
        <v>62</v>
      </c>
      <c r="E55" s="64">
        <f>SUM(E46:E54)</f>
        <v>0</v>
      </c>
      <c r="F55" s="64">
        <f t="shared" ref="F55:K55" si="4">SUM(F46:F54)</f>
        <v>0</v>
      </c>
      <c r="G55" s="64">
        <f t="shared" si="4"/>
        <v>0</v>
      </c>
      <c r="H55" s="64">
        <f t="shared" si="4"/>
        <v>0</v>
      </c>
      <c r="I55" s="64">
        <f t="shared" si="4"/>
        <v>0</v>
      </c>
      <c r="J55" s="64">
        <f t="shared" si="4"/>
        <v>0</v>
      </c>
      <c r="K55" s="64">
        <f t="shared" si="4"/>
        <v>0</v>
      </c>
      <c r="L55" s="89"/>
    </row>
    <row r="56" spans="1:12" ht="17.25" customHeight="1">
      <c r="A56" s="51"/>
      <c r="B56" s="90" t="s">
        <v>24</v>
      </c>
      <c r="C56" s="72" t="s">
        <v>55</v>
      </c>
      <c r="D56" s="22"/>
      <c r="E56" s="49"/>
      <c r="F56" s="49"/>
      <c r="G56" s="49"/>
      <c r="H56" s="49"/>
      <c r="I56" s="49"/>
      <c r="J56" s="49"/>
      <c r="K56" s="49"/>
      <c r="L56" s="50"/>
    </row>
    <row r="57" spans="1:12" ht="17.25" customHeight="1">
      <c r="A57" s="51"/>
      <c r="B57" s="91"/>
      <c r="C57" s="72" t="s">
        <v>56</v>
      </c>
      <c r="D57" s="22"/>
      <c r="E57" s="73"/>
      <c r="F57" s="73"/>
      <c r="G57" s="73"/>
      <c r="H57" s="73"/>
      <c r="I57" s="73"/>
      <c r="J57" s="73"/>
      <c r="K57" s="73"/>
      <c r="L57" s="71"/>
    </row>
    <row r="58" spans="1:12" ht="17.25" customHeight="1">
      <c r="A58" s="51"/>
      <c r="B58" s="91"/>
      <c r="C58" s="69" t="s">
        <v>57</v>
      </c>
      <c r="D58" s="54"/>
      <c r="E58" s="92"/>
      <c r="F58" s="92"/>
      <c r="G58" s="92"/>
      <c r="H58" s="92"/>
      <c r="I58" s="92"/>
      <c r="J58" s="92"/>
      <c r="K58" s="92"/>
      <c r="L58" s="79"/>
    </row>
    <row r="59" spans="1:12" ht="17.25" customHeight="1">
      <c r="A59" s="51"/>
      <c r="B59" s="91"/>
      <c r="C59" s="69" t="s">
        <v>58</v>
      </c>
      <c r="D59" s="54"/>
      <c r="E59" s="92"/>
      <c r="F59" s="92"/>
      <c r="G59" s="92"/>
      <c r="H59" s="92"/>
      <c r="I59" s="92"/>
      <c r="J59" s="92"/>
      <c r="K59" s="92"/>
      <c r="L59" s="79"/>
    </row>
    <row r="60" spans="1:12" ht="17.25" customHeight="1">
      <c r="A60" s="51"/>
      <c r="B60" s="93"/>
      <c r="C60" s="67"/>
      <c r="D60" s="63" t="s">
        <v>62</v>
      </c>
      <c r="E60" s="94">
        <f>SUM(E56:E59)</f>
        <v>0</v>
      </c>
      <c r="F60" s="94">
        <f t="shared" ref="F60:K60" si="5">SUM(F56:F59)</f>
        <v>0</v>
      </c>
      <c r="G60" s="94">
        <f t="shared" si="5"/>
        <v>0</v>
      </c>
      <c r="H60" s="94">
        <f t="shared" si="5"/>
        <v>0</v>
      </c>
      <c r="I60" s="94">
        <f t="shared" si="5"/>
        <v>0</v>
      </c>
      <c r="J60" s="94">
        <f t="shared" si="5"/>
        <v>0</v>
      </c>
      <c r="K60" s="94">
        <f t="shared" si="5"/>
        <v>0</v>
      </c>
      <c r="L60" s="95"/>
    </row>
    <row r="61" spans="1:12" ht="17.25" customHeight="1">
      <c r="A61" s="51"/>
      <c r="B61" s="66" t="s">
        <v>25</v>
      </c>
      <c r="C61" s="67"/>
      <c r="D61" s="63"/>
      <c r="E61" s="64"/>
      <c r="F61" s="64"/>
      <c r="G61" s="64"/>
      <c r="H61" s="64"/>
      <c r="I61" s="64"/>
      <c r="J61" s="64"/>
      <c r="K61" s="64"/>
      <c r="L61" s="65"/>
    </row>
    <row r="62" spans="1:12" ht="21">
      <c r="A62" s="51"/>
      <c r="B62" s="66" t="s">
        <v>48</v>
      </c>
      <c r="C62" s="67"/>
      <c r="D62" s="63"/>
      <c r="E62" s="64">
        <v>25000</v>
      </c>
      <c r="F62" s="64">
        <v>0</v>
      </c>
      <c r="G62" s="64">
        <v>0</v>
      </c>
      <c r="H62" s="64">
        <v>0</v>
      </c>
      <c r="I62" s="64">
        <v>0</v>
      </c>
      <c r="J62" s="64">
        <v>0</v>
      </c>
      <c r="K62" s="64">
        <v>0</v>
      </c>
      <c r="L62" s="96" t="s">
        <v>59</v>
      </c>
    </row>
    <row r="63" spans="1:12" ht="17.25" customHeight="1">
      <c r="A63" s="51"/>
      <c r="B63" s="97" t="s">
        <v>63</v>
      </c>
      <c r="C63" s="53" t="s">
        <v>68</v>
      </c>
      <c r="D63" s="54"/>
      <c r="E63" s="98"/>
      <c r="F63" s="98"/>
      <c r="G63" s="98"/>
      <c r="H63" s="98"/>
      <c r="I63" s="98"/>
      <c r="J63" s="98"/>
      <c r="K63" s="98"/>
      <c r="L63" s="99"/>
    </row>
    <row r="64" spans="1:12" ht="17.25" customHeight="1">
      <c r="A64" s="51"/>
      <c r="B64" s="97"/>
      <c r="C64" s="53"/>
      <c r="D64" s="54"/>
      <c r="E64" s="98"/>
      <c r="F64" s="98"/>
      <c r="G64" s="98"/>
      <c r="H64" s="98"/>
      <c r="I64" s="98"/>
      <c r="J64" s="98"/>
      <c r="K64" s="98"/>
      <c r="L64" s="99"/>
    </row>
    <row r="65" spans="1:12" ht="17.25" customHeight="1">
      <c r="A65" s="51"/>
      <c r="B65" s="97"/>
      <c r="C65" s="53"/>
      <c r="D65" s="54"/>
      <c r="E65" s="98"/>
      <c r="F65" s="98"/>
      <c r="G65" s="98"/>
      <c r="H65" s="98"/>
      <c r="I65" s="98"/>
      <c r="J65" s="98"/>
      <c r="K65" s="98"/>
      <c r="L65" s="99"/>
    </row>
    <row r="66" spans="1:12" ht="17.25" customHeight="1">
      <c r="A66" s="51"/>
      <c r="B66" s="100"/>
      <c r="C66" s="67"/>
      <c r="D66" s="63" t="s">
        <v>62</v>
      </c>
      <c r="E66" s="94">
        <f>SUM(E63:E65)</f>
        <v>0</v>
      </c>
      <c r="F66" s="94">
        <f t="shared" ref="F66:K66" si="6">SUM(F63:F65)</f>
        <v>0</v>
      </c>
      <c r="G66" s="94">
        <f t="shared" si="6"/>
        <v>0</v>
      </c>
      <c r="H66" s="94">
        <f t="shared" si="6"/>
        <v>0</v>
      </c>
      <c r="I66" s="94">
        <f t="shared" si="6"/>
        <v>0</v>
      </c>
      <c r="J66" s="94">
        <f t="shared" si="6"/>
        <v>0</v>
      </c>
      <c r="K66" s="94">
        <f t="shared" si="6"/>
        <v>0</v>
      </c>
      <c r="L66" s="95"/>
    </row>
    <row r="67" spans="1:12" ht="17.25" customHeight="1">
      <c r="A67" s="51"/>
      <c r="B67" s="101" t="s">
        <v>26</v>
      </c>
      <c r="C67" s="84" t="s">
        <v>65</v>
      </c>
      <c r="D67" s="84"/>
      <c r="E67" s="98"/>
      <c r="F67" s="98"/>
      <c r="G67" s="98"/>
      <c r="H67" s="98"/>
      <c r="I67" s="98"/>
      <c r="J67" s="98"/>
      <c r="K67" s="98"/>
      <c r="L67" s="99"/>
    </row>
    <row r="68" spans="1:12" ht="17.25" customHeight="1">
      <c r="A68" s="51"/>
      <c r="B68" s="102"/>
      <c r="C68" s="69" t="s">
        <v>80</v>
      </c>
      <c r="D68" s="54"/>
      <c r="E68" s="98"/>
      <c r="F68" s="98"/>
      <c r="G68" s="98"/>
      <c r="H68" s="98"/>
      <c r="I68" s="98"/>
      <c r="J68" s="98"/>
      <c r="K68" s="98"/>
      <c r="L68" s="99"/>
    </row>
    <row r="69" spans="1:12" ht="17.25" customHeight="1">
      <c r="A69" s="51"/>
      <c r="B69" s="102"/>
      <c r="C69" s="69" t="s">
        <v>66</v>
      </c>
      <c r="D69" s="54"/>
      <c r="E69" s="98"/>
      <c r="F69" s="98"/>
      <c r="G69" s="98"/>
      <c r="H69" s="98"/>
      <c r="I69" s="98"/>
      <c r="J69" s="98"/>
      <c r="K69" s="98"/>
      <c r="L69" s="99"/>
    </row>
    <row r="70" spans="1:12" ht="17.25" customHeight="1">
      <c r="A70" s="51"/>
      <c r="B70" s="102"/>
      <c r="C70" s="69" t="s">
        <v>67</v>
      </c>
      <c r="D70" s="54"/>
      <c r="E70" s="98"/>
      <c r="F70" s="98"/>
      <c r="G70" s="98"/>
      <c r="H70" s="98"/>
      <c r="I70" s="98"/>
      <c r="J70" s="98"/>
      <c r="K70" s="98"/>
      <c r="L70" s="99"/>
    </row>
    <row r="71" spans="1:12" ht="17.25" customHeight="1">
      <c r="A71" s="51"/>
      <c r="B71" s="102"/>
      <c r="C71" s="69" t="s">
        <v>79</v>
      </c>
      <c r="D71" s="54"/>
      <c r="E71" s="98">
        <v>1000</v>
      </c>
      <c r="F71" s="98">
        <v>3000</v>
      </c>
      <c r="G71" s="98"/>
      <c r="H71" s="98"/>
      <c r="I71" s="98"/>
      <c r="J71" s="98"/>
      <c r="K71" s="98"/>
      <c r="L71" s="99" t="s">
        <v>64</v>
      </c>
    </row>
    <row r="72" spans="1:12" ht="17.25" customHeight="1" thickBot="1">
      <c r="A72" s="51"/>
      <c r="B72" s="103"/>
      <c r="C72" s="104"/>
      <c r="D72" s="63" t="s">
        <v>62</v>
      </c>
      <c r="E72" s="94">
        <f>SUM(E67:E71)</f>
        <v>1000</v>
      </c>
      <c r="F72" s="94">
        <f t="shared" ref="F72:K72" si="7">SUM(F67:F71)</f>
        <v>3000</v>
      </c>
      <c r="G72" s="94">
        <f t="shared" si="7"/>
        <v>0</v>
      </c>
      <c r="H72" s="94">
        <f t="shared" si="7"/>
        <v>0</v>
      </c>
      <c r="I72" s="94">
        <f t="shared" si="7"/>
        <v>0</v>
      </c>
      <c r="J72" s="94">
        <f t="shared" si="7"/>
        <v>0</v>
      </c>
      <c r="K72" s="94">
        <f t="shared" si="7"/>
        <v>0</v>
      </c>
      <c r="L72" s="95"/>
    </row>
    <row r="73" spans="1:12" ht="17.25" customHeight="1" thickBot="1">
      <c r="A73" s="51"/>
      <c r="B73" s="105" t="s">
        <v>70</v>
      </c>
      <c r="C73" s="106"/>
      <c r="D73" s="107"/>
      <c r="E73" s="108"/>
      <c r="F73" s="109"/>
      <c r="G73" s="109"/>
      <c r="H73" s="109"/>
      <c r="I73" s="109"/>
      <c r="J73" s="109"/>
      <c r="K73" s="109"/>
      <c r="L73" s="110"/>
    </row>
    <row r="74" spans="1:12" ht="17.25" customHeight="1" thickBot="1">
      <c r="A74" s="51"/>
      <c r="B74" s="105" t="s">
        <v>60</v>
      </c>
      <c r="C74" s="106"/>
      <c r="D74" s="107"/>
      <c r="E74" s="111"/>
      <c r="F74" s="109"/>
      <c r="G74" s="109"/>
      <c r="H74" s="109"/>
      <c r="I74" s="109"/>
      <c r="J74" s="109"/>
      <c r="K74" s="109"/>
      <c r="L74" s="112" t="s">
        <v>61</v>
      </c>
    </row>
    <row r="75" spans="1:12" ht="17.25" customHeight="1" thickTop="1">
      <c r="A75" s="113" t="s">
        <v>27</v>
      </c>
      <c r="B75" s="114"/>
      <c r="C75" s="114"/>
      <c r="D75" s="115"/>
      <c r="E75" s="116">
        <f t="shared" ref="E75:K75" si="8">E24+E25+E26+E36+E45+E55+E60+E61+E62+E66+E72+E73+E74</f>
        <v>29700</v>
      </c>
      <c r="F75" s="116">
        <f t="shared" si="8"/>
        <v>14000</v>
      </c>
      <c r="G75" s="116">
        <f t="shared" si="8"/>
        <v>22500</v>
      </c>
      <c r="H75" s="116">
        <f t="shared" si="8"/>
        <v>22500</v>
      </c>
      <c r="I75" s="116">
        <f t="shared" si="8"/>
        <v>22500</v>
      </c>
      <c r="J75" s="116">
        <f t="shared" si="8"/>
        <v>22500</v>
      </c>
      <c r="K75" s="116">
        <f t="shared" si="8"/>
        <v>22500</v>
      </c>
      <c r="L75" s="117"/>
    </row>
    <row r="76" spans="1:12" ht="17.25" customHeight="1" thickBot="1">
      <c r="A76" s="118"/>
      <c r="B76" s="119"/>
      <c r="C76" s="119"/>
      <c r="D76" s="120"/>
      <c r="E76" s="121"/>
      <c r="F76" s="121"/>
      <c r="G76" s="121"/>
      <c r="H76" s="121"/>
      <c r="I76" s="121"/>
      <c r="J76" s="121"/>
      <c r="K76" s="121"/>
      <c r="L76" s="122"/>
    </row>
    <row r="77" spans="1:12" ht="13.5">
      <c r="A77" s="123" t="s">
        <v>78</v>
      </c>
      <c r="B77" s="3"/>
      <c r="C77" s="3"/>
      <c r="D77" s="3"/>
      <c r="E77" s="3"/>
      <c r="F77" s="3"/>
      <c r="G77" s="3"/>
      <c r="H77" s="3"/>
      <c r="I77" s="3"/>
      <c r="J77" s="3"/>
      <c r="K77" s="3"/>
      <c r="L77" s="3"/>
    </row>
    <row r="78" spans="1:12" ht="13.5">
      <c r="A78" s="124" t="s">
        <v>77</v>
      </c>
      <c r="B78" s="124"/>
      <c r="C78" s="124"/>
      <c r="D78" s="124"/>
      <c r="E78" s="124"/>
      <c r="F78" s="124"/>
      <c r="G78" s="124"/>
      <c r="H78" s="124"/>
      <c r="I78" s="124"/>
      <c r="J78" s="124"/>
      <c r="K78" s="124"/>
      <c r="L78" s="124"/>
    </row>
    <row r="79" spans="1:12" ht="13.5">
      <c r="A79" s="125" t="s">
        <v>82</v>
      </c>
      <c r="B79" s="126"/>
      <c r="C79" s="126"/>
      <c r="D79" s="126"/>
      <c r="E79" s="126"/>
      <c r="F79" s="126"/>
      <c r="G79" s="126"/>
      <c r="H79" s="126"/>
      <c r="I79" s="126"/>
      <c r="J79" s="126"/>
      <c r="K79" s="126"/>
      <c r="L79" s="126"/>
    </row>
    <row r="80" spans="1:12" ht="13.5">
      <c r="A80" s="124" t="s">
        <v>72</v>
      </c>
      <c r="B80" s="124"/>
      <c r="C80" s="124"/>
      <c r="D80" s="124"/>
      <c r="E80" s="124"/>
      <c r="F80" s="124"/>
      <c r="G80" s="124"/>
      <c r="H80" s="124"/>
      <c r="I80" s="124"/>
      <c r="J80" s="124"/>
      <c r="K80" s="124"/>
      <c r="L80" s="124"/>
    </row>
    <row r="81" spans="1:12" ht="15" customHeight="1">
      <c r="A81" s="3"/>
      <c r="B81" s="3"/>
      <c r="C81" s="3"/>
      <c r="D81" s="3"/>
      <c r="E81" s="3"/>
      <c r="F81" s="3"/>
      <c r="G81" s="3"/>
      <c r="H81" s="3"/>
      <c r="I81" s="3"/>
      <c r="J81" s="3"/>
      <c r="K81" s="3"/>
      <c r="L81" s="3"/>
    </row>
  </sheetData>
  <mergeCells count="49">
    <mergeCell ref="A80:L80"/>
    <mergeCell ref="L4:L5"/>
    <mergeCell ref="K4:K5"/>
    <mergeCell ref="E4:E5"/>
    <mergeCell ref="I18:I19"/>
    <mergeCell ref="I75:I76"/>
    <mergeCell ref="F75:F76"/>
    <mergeCell ref="G75:G76"/>
    <mergeCell ref="G4:G5"/>
    <mergeCell ref="F14:F15"/>
    <mergeCell ref="G14:G15"/>
    <mergeCell ref="A78:L78"/>
    <mergeCell ref="A4:D5"/>
    <mergeCell ref="A12:D12"/>
    <mergeCell ref="A6:D6"/>
    <mergeCell ref="E75:E76"/>
    <mergeCell ref="H75:H76"/>
    <mergeCell ref="B67:B72"/>
    <mergeCell ref="B63:B66"/>
    <mergeCell ref="A20:A74"/>
    <mergeCell ref="B56:B60"/>
    <mergeCell ref="A18:D19"/>
    <mergeCell ref="B27:B36"/>
    <mergeCell ref="C42:C44"/>
    <mergeCell ref="A75:D76"/>
    <mergeCell ref="F18:F19"/>
    <mergeCell ref="B20:B24"/>
    <mergeCell ref="E18:E19"/>
    <mergeCell ref="K75:K76"/>
    <mergeCell ref="L75:L76"/>
    <mergeCell ref="J4:J5"/>
    <mergeCell ref="J14:J15"/>
    <mergeCell ref="J18:J19"/>
    <mergeCell ref="J75:J76"/>
    <mergeCell ref="H18:H19"/>
    <mergeCell ref="K18:K19"/>
    <mergeCell ref="L18:L19"/>
    <mergeCell ref="H14:H15"/>
    <mergeCell ref="E14:E15"/>
    <mergeCell ref="G18:G19"/>
    <mergeCell ref="I14:I15"/>
    <mergeCell ref="F4:F5"/>
    <mergeCell ref="A14:D15"/>
    <mergeCell ref="A11:D11"/>
    <mergeCell ref="B16:L16"/>
    <mergeCell ref="L14:L15"/>
    <mergeCell ref="K14:K15"/>
    <mergeCell ref="I4:I5"/>
    <mergeCell ref="H4:H5"/>
  </mergeCells>
  <phoneticPr fontId="1"/>
  <printOptions horizontalCentered="1"/>
  <pageMargins left="0.53" right="0.27" top="0.39370078740157483" bottom="0" header="0.19685039370078741" footer="0.31496062992125984"/>
  <pageSetup paperSize="8" scale="8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管理運営経費</vt:lpstr>
      <vt:lpstr>管理運営経費!Print_Area</vt:lpstr>
    </vt:vector>
  </TitlesOfParts>
  <Company>上越市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ts0979</dc:creator>
  <cp:lastModifiedBy>ふ　藤澤　義美</cp:lastModifiedBy>
  <cp:lastPrinted>2015-10-05T08:02:23Z</cp:lastPrinted>
  <dcterms:created xsi:type="dcterms:W3CDTF">2004-07-13T23:45:35Z</dcterms:created>
  <dcterms:modified xsi:type="dcterms:W3CDTF">2015-10-05T08:17:02Z</dcterms:modified>
</cp:coreProperties>
</file>