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Profile01\Profile$\taki633\Desktop\選挙結果\"/>
    </mc:Choice>
  </mc:AlternateContent>
  <xr:revisionPtr revIDLastSave="0" documentId="13_ncr:1_{A7A1E017-F8D1-438E-864C-EBAC20A7937E}" xr6:coauthVersionLast="47" xr6:coauthVersionMax="47" xr10:uidLastSave="{00000000-0000-0000-0000-000000000000}"/>
  <bookViews>
    <workbookView xWindow="3075" yWindow="3585" windowWidth="18285" windowHeight="12420" xr2:uid="{00000000-000D-0000-FFFF-FFFF00000000}"/>
  </bookViews>
  <sheets>
    <sheet name="滝沢市選挙結果" sheetId="1" r:id="rId1"/>
  </sheets>
  <definedNames>
    <definedName name="_xlnm.Print_Titles" localSheetId="0">滝沢市選挙結果!$1:$2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8" i="1"/>
  <c r="E10" i="1"/>
  <c r="E8" i="1"/>
  <c r="E12" i="1"/>
  <c r="E11" i="1"/>
</calcChain>
</file>

<file path=xl/sharedStrings.xml><?xml version="1.0" encoding="utf-8"?>
<sst xmlns="http://schemas.openxmlformats.org/spreadsheetml/2006/main" count="109" uniqueCount="34">
  <si>
    <t>選挙執行日</t>
    <rPh sb="0" eb="2">
      <t>センキョ</t>
    </rPh>
    <rPh sb="2" eb="4">
      <t>シッコウ</t>
    </rPh>
    <rPh sb="4" eb="5">
      <t>ビ</t>
    </rPh>
    <phoneticPr fontId="1"/>
  </si>
  <si>
    <t>選挙名</t>
    <rPh sb="0" eb="2">
      <t>センキョ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</si>
  <si>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</si>
  <si>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</si>
  <si>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</si>
  <si>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当日有権者数（人）</t>
    <rPh sb="0" eb="2">
      <t>トウジツ</t>
    </rPh>
    <rPh sb="2" eb="4">
      <t>ユウケン</t>
    </rPh>
    <rPh sb="4" eb="5">
      <t>シャ</t>
    </rPh>
    <rPh sb="5" eb="6">
      <t>スウ</t>
    </rPh>
    <rPh sb="7" eb="8">
      <t>ヒト</t>
    </rPh>
    <phoneticPr fontId="1"/>
  </si>
  <si>
    <t>投票者数（人）</t>
    <rPh sb="0" eb="2">
      <t>トウヒョウ</t>
    </rPh>
    <rPh sb="2" eb="3">
      <t>シャ</t>
    </rPh>
    <rPh sb="3" eb="4">
      <t>スウ</t>
    </rPh>
    <rPh sb="5" eb="6">
      <t>ヒト</t>
    </rPh>
    <phoneticPr fontId="1"/>
  </si>
  <si>
    <t>投票率（％）</t>
    <rPh sb="0" eb="2">
      <t>トウヒョウ</t>
    </rPh>
    <rPh sb="2" eb="3">
      <t>リツ</t>
    </rPh>
    <phoneticPr fontId="1"/>
  </si>
  <si>
    <t>開票時間</t>
    <rPh sb="0" eb="2">
      <t>カイヒョウ</t>
    </rPh>
    <rPh sb="2" eb="4">
      <t>ジカン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</si>
  <si>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</si>
  <si>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</si>
  <si>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滝沢市農業委員会委員選挙</t>
    <rPh sb="0" eb="2">
      <t>タキザワ</t>
    </rPh>
    <rPh sb="2" eb="3">
      <t>シ</t>
    </rPh>
    <rPh sb="3" eb="5">
      <t>ノウギョウ</t>
    </rPh>
    <rPh sb="5" eb="8">
      <t>イインカイ</t>
    </rPh>
    <rPh sb="8" eb="10">
      <t>イイン</t>
    </rPh>
    <rPh sb="10" eb="12">
      <t>センキョ</t>
    </rPh>
    <phoneticPr fontId="1"/>
  </si>
  <si>
    <t>無投票</t>
    <rPh sb="0" eb="3">
      <t>ムトウヒョウ</t>
    </rPh>
    <phoneticPr fontId="1"/>
  </si>
  <si>
    <t>参議院議員通常選挙（選挙区）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センキョク</t>
    </rPh>
    <phoneticPr fontId="1"/>
  </si>
  <si>
    <t>参議院議員通常選挙（比例代表）</t>
    <rPh sb="0" eb="3">
      <t>サンギイン</t>
    </rPh>
    <rPh sb="3" eb="5">
      <t>ギイン</t>
    </rPh>
    <rPh sb="5" eb="7">
      <t>ツウジョウ</t>
    </rPh>
    <rPh sb="7" eb="9">
      <t>センキョ</t>
    </rPh>
    <rPh sb="10" eb="12">
      <t>ヒレイ</t>
    </rPh>
    <rPh sb="12" eb="14">
      <t>ダイヒョウ</t>
    </rPh>
    <phoneticPr fontId="1"/>
  </si>
  <si>
    <t>滝沢市長選挙</t>
    <rPh sb="0" eb="2">
      <t>タキザワ</t>
    </rPh>
    <rPh sb="2" eb="4">
      <t>シチョウ</t>
    </rPh>
    <rPh sb="4" eb="6">
      <t>センキョ</t>
    </rPh>
    <phoneticPr fontId="1"/>
  </si>
  <si>
    <t>衆議院議員総選挙（小選挙区）</t>
    <rPh sb="0" eb="3">
      <t>シュウギイン</t>
    </rPh>
    <rPh sb="3" eb="5">
      <t>ギイン</t>
    </rPh>
    <rPh sb="5" eb="8">
      <t>ソウセンキョ</t>
    </rPh>
    <rPh sb="9" eb="13">
      <t>ショウセンキョク</t>
    </rPh>
    <phoneticPr fontId="1"/>
  </si>
  <si>
    <t>衆議院議員総選挙（比例代表）</t>
    <rPh sb="0" eb="3">
      <t>シュウギイン</t>
    </rPh>
    <rPh sb="3" eb="5">
      <t>ギイン</t>
    </rPh>
    <rPh sb="5" eb="8">
      <t>ソウセンキョ</t>
    </rPh>
    <rPh sb="9" eb="11">
      <t>ヒレイ</t>
    </rPh>
    <rPh sb="11" eb="13">
      <t>ダイヒョウ</t>
    </rPh>
    <phoneticPr fontId="1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</si>
  <si>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1"/>
  </si>
  <si>
    <t>岩手県知事選挙</t>
    <rPh sb="0" eb="2">
      <t>イワテ</t>
    </rPh>
    <rPh sb="2" eb="5">
      <t>ケンチジ</t>
    </rPh>
    <rPh sb="5" eb="7">
      <t>センキョ</t>
    </rPh>
    <phoneticPr fontId="1"/>
  </si>
  <si>
    <t>岩手県議会議員選挙</t>
    <rPh sb="0" eb="5">
      <t>イワテケンギカイ</t>
    </rPh>
    <rPh sb="5" eb="7">
      <t>ギイン</t>
    </rPh>
    <rPh sb="7" eb="9">
      <t>センキョ</t>
    </rPh>
    <phoneticPr fontId="1"/>
  </si>
  <si>
    <t>滝沢村議会議員選挙</t>
    <rPh sb="0" eb="2">
      <t>タキザワ</t>
    </rPh>
    <rPh sb="2" eb="3">
      <t>ムラ</t>
    </rPh>
    <rPh sb="3" eb="5">
      <t>ギカイ</t>
    </rPh>
    <rPh sb="5" eb="7">
      <t>ギイン</t>
    </rPh>
    <rPh sb="7" eb="9">
      <t>センキョ</t>
    </rPh>
    <phoneticPr fontId="1"/>
  </si>
  <si>
    <t>滝沢村農業委員会委員選挙</t>
    <rPh sb="0" eb="2">
      <t>タキザワ</t>
    </rPh>
    <rPh sb="2" eb="3">
      <t>ムラ</t>
    </rPh>
    <rPh sb="3" eb="5">
      <t>ノウギョウ</t>
    </rPh>
    <rPh sb="5" eb="8">
      <t>イインカイ</t>
    </rPh>
    <rPh sb="8" eb="10">
      <t>イイン</t>
    </rPh>
    <rPh sb="10" eb="12">
      <t>センキョ</t>
    </rPh>
    <phoneticPr fontId="1"/>
  </si>
  <si>
    <t>滝沢村長選挙</t>
    <rPh sb="0" eb="2">
      <t>タキザワ</t>
    </rPh>
    <rPh sb="2" eb="4">
      <t>ソンチョウ</t>
    </rPh>
    <rPh sb="4" eb="6">
      <t>センキョ</t>
    </rPh>
    <phoneticPr fontId="1"/>
  </si>
  <si>
    <t>岩手県議会議員岩手選挙区補欠選挙</t>
    <rPh sb="0" eb="5">
      <t>イワテケンギカイ</t>
    </rPh>
    <rPh sb="5" eb="7">
      <t>ギイン</t>
    </rPh>
    <rPh sb="7" eb="9">
      <t>イワテ</t>
    </rPh>
    <rPh sb="9" eb="12">
      <t>センキョク</t>
    </rPh>
    <rPh sb="12" eb="14">
      <t>ホケツ</t>
    </rPh>
    <rPh sb="14" eb="16">
      <t>センキョ</t>
    </rPh>
    <phoneticPr fontId="1"/>
  </si>
  <si>
    <t>（H26.1.1市制施行）</t>
    <rPh sb="8" eb="9">
      <t>シ</t>
    </rPh>
    <rPh sb="10" eb="12">
      <t>シコウ</t>
    </rPh>
    <phoneticPr fontId="1"/>
  </si>
  <si>
    <t>滝沢市議会議員選挙</t>
    <rPh sb="0" eb="2">
      <t>タキザワ</t>
    </rPh>
    <rPh sb="2" eb="3">
      <t>シ</t>
    </rPh>
    <rPh sb="3" eb="5">
      <t>ギカイ</t>
    </rPh>
    <rPh sb="5" eb="7">
      <t>ギイン</t>
    </rPh>
    <rPh sb="7" eb="9">
      <t>センキョ</t>
    </rPh>
    <phoneticPr fontId="1"/>
  </si>
  <si>
    <t>無投票</t>
    <rPh sb="0" eb="3">
      <t>ムトウヒョウ</t>
    </rPh>
    <phoneticPr fontId="1"/>
  </si>
  <si>
    <t>滝沢市議会議員補欠選挙</t>
    <rPh sb="0" eb="2">
      <t>タキザワ</t>
    </rPh>
    <rPh sb="2" eb="3">
      <t>シ</t>
    </rPh>
    <rPh sb="3" eb="5">
      <t>ギカイ</t>
    </rPh>
    <rPh sb="5" eb="7">
      <t>ギイン</t>
    </rPh>
    <rPh sb="7" eb="9">
      <t>ホケツ</t>
    </rPh>
    <rPh sb="9" eb="11">
      <t>センキョ</t>
    </rPh>
    <phoneticPr fontId="1"/>
  </si>
  <si>
    <t>Ｒ1.7.21</t>
    <phoneticPr fontId="1"/>
  </si>
  <si>
    <t>滝沢市議会議員選挙</t>
    <rPh sb="0" eb="9">
      <t>シギセン</t>
    </rPh>
    <phoneticPr fontId="1"/>
  </si>
  <si>
    <t>24：15</t>
    <phoneticPr fontId="1"/>
  </si>
  <si>
    <t>27：01</t>
    <phoneticPr fontId="1"/>
  </si>
  <si>
    <t>22:13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</si>
</sst>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[h]:mm"/>
  </numFmts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2" fillId="0" borderId="0" xfId="1" applyFont="1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38" fontId="2" fillId="0" borderId="1" xfId="1" applyFont="1" applyBorder="1">
      <alignment vertical="center"/>
    </xf>
    <xf numFmtId="57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38" fontId="2" fillId="2" borderId="1" xfId="1" applyFont="1" applyFill="1" applyBorder="1">
      <alignment vertical="center"/>
    </xf>
    <xf numFmtId="0" fontId="0" fillId="0" borderId="2" xfId="0" applyBorder="1">
      <alignment vertical="center"/>
    </xf>
    <xf numFmtId="38" fontId="2" fillId="0" borderId="2" xfId="1" applyFont="1" applyBorder="1">
      <alignment vertical="center"/>
    </xf>
    <xf numFmtId="38" fontId="2" fillId="2" borderId="2" xfId="1" applyFont="1" applyFill="1" applyBorder="1">
      <alignment vertical="center"/>
    </xf>
    <xf numFmtId="38" fontId="2" fillId="0" borderId="3" xfId="1" applyFont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57" fontId="0" fillId="0" borderId="9" xfId="0" applyNumberForma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2" fontId="0" fillId="2" borderId="12" xfId="0" applyNumberFormat="1" applyFill="1" applyBorder="1">
      <alignment vertical="center"/>
    </xf>
    <xf numFmtId="2" fontId="0" fillId="0" borderId="2" xfId="0" applyNumberFormat="1" applyBorder="1">
      <alignment vertical="center"/>
    </xf>
    <xf numFmtId="2" fontId="0" fillId="2" borderId="11" xfId="0" applyNumberFormat="1" applyFill="1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20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20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57" fontId="0" fillId="0" borderId="9" xfId="0" applyNumberFormat="1" applyBorder="1">
      <alignment vertical="center"/>
    </xf>
    <xf numFmtId="57" fontId="0" fillId="0" borderId="2" xfId="0" applyNumberFormat="1" applyBorder="1">
      <alignment vertical="center"/>
    </xf>
    <xf numFmtId="57" fontId="0" fillId="0" borderId="18" xfId="0" applyNumberFormat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7" fontId="0" fillId="0" borderId="1" xfId="0" applyNumberFormat="1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2" fillId="2" borderId="6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57" fontId="0" fillId="0" borderId="1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57" fontId="0" fillId="0" borderId="19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view="pageBreakPreview" zoomScale="85"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12" sqref="R12"/>
    </sheetView>
  </sheetViews>
  <sheetFormatPr defaultRowHeight="17.25" customHeight="1" x14ac:dyDescent="0.15"/>
  <cols>
    <col min="1" max="1" width="9.375" customWidth="1"/>
    <col min="2" max="2" width="29.375" customWidth="1"/>
    <col min="3" max="8" width="7.5" style="1" customWidth="1"/>
    <col min="9" max="11" width="6.875" customWidth="1"/>
    <col min="12" max="12" width="7" style="48" customWidth="1"/>
    <col min="13" max="13" width="8.25" style="48" bestFit="1" customWidth="1"/>
  </cols>
  <sheetData>
    <row r="1" spans="1:13" ht="17.25" customHeight="1" x14ac:dyDescent="0.15">
      <c r="A1" s="63" t="s">
        <v>0</v>
      </c>
      <c r="B1" s="60" t="s">
        <v>1</v>
      </c>
      <c r="C1" s="65" t="s">
        <v>5</v>
      </c>
      <c r="D1" s="66"/>
      <c r="E1" s="66"/>
      <c r="F1" s="66" t="s">
        <v>6</v>
      </c>
      <c r="G1" s="66"/>
      <c r="H1" s="66"/>
      <c r="I1" s="59" t="s">
        <v>7</v>
      </c>
      <c r="J1" s="59"/>
      <c r="K1" s="67"/>
      <c r="L1" s="58" t="s">
        <v>8</v>
      </c>
      <c r="M1" s="59"/>
    </row>
    <row r="2" spans="1:13" ht="17.25" customHeight="1" thickBot="1" x14ac:dyDescent="0.2">
      <c r="A2" s="64"/>
      <c r="B2" s="61"/>
      <c r="C2" s="14" t="s">
        <v>2</v>
      </c>
      <c r="D2" s="11" t="s">
        <v>3</v>
      </c>
      <c r="E2" s="12" t="s">
        <v>4</v>
      </c>
      <c r="F2" s="11" t="s">
        <v>2</v>
      </c>
      <c r="G2" s="11" t="s">
        <v>3</v>
      </c>
      <c r="H2" s="12" t="s">
        <v>4</v>
      </c>
      <c r="I2" s="13" t="s">
        <v>2</v>
      </c>
      <c r="J2" s="13" t="s">
        <v>3</v>
      </c>
      <c r="K2" s="20" t="s">
        <v>4</v>
      </c>
      <c r="L2" s="41" t="s">
        <v>9</v>
      </c>
      <c r="M2" s="49" t="s">
        <v>10</v>
      </c>
    </row>
    <row r="3" spans="1:13" ht="17.25" customHeight="1" thickTop="1" x14ac:dyDescent="0.15">
      <c r="A3" s="75">
        <v>44752</v>
      </c>
      <c r="B3" s="17" t="s">
        <v>13</v>
      </c>
      <c r="C3" s="15">
        <v>22673</v>
      </c>
      <c r="D3" s="9">
        <v>23560</v>
      </c>
      <c r="E3" s="10">
        <v>46233</v>
      </c>
      <c r="F3" s="9">
        <v>12117</v>
      </c>
      <c r="G3" s="9">
        <v>12622</v>
      </c>
      <c r="H3" s="10">
        <v>24739</v>
      </c>
      <c r="I3" s="24">
        <v>53.442420500154363</v>
      </c>
      <c r="J3" s="24">
        <v>53.573853989813244</v>
      </c>
      <c r="K3" s="25">
        <v>53.50939804901261</v>
      </c>
      <c r="L3" s="42">
        <v>0.88888888888888884</v>
      </c>
      <c r="M3" s="50">
        <v>0.98819444444444438</v>
      </c>
    </row>
    <row r="4" spans="1:13" ht="17.25" customHeight="1" x14ac:dyDescent="0.15">
      <c r="A4" s="69"/>
      <c r="B4" s="18" t="s">
        <v>14</v>
      </c>
      <c r="C4" s="16">
        <v>22673</v>
      </c>
      <c r="D4" s="4">
        <v>23560</v>
      </c>
      <c r="E4" s="7">
        <v>46233</v>
      </c>
      <c r="F4" s="4">
        <v>12116</v>
      </c>
      <c r="G4" s="4">
        <v>12622</v>
      </c>
      <c r="H4" s="7">
        <v>24738</v>
      </c>
      <c r="I4" s="6">
        <v>53.438009967803112</v>
      </c>
      <c r="J4" s="6">
        <v>53.573853989813244</v>
      </c>
      <c r="K4" s="23">
        <v>53.507235091817527</v>
      </c>
      <c r="L4" s="43">
        <v>0.88888888888888884</v>
      </c>
      <c r="M4" s="51">
        <v>1.0645833333333334</v>
      </c>
    </row>
    <row r="5" spans="1:13" ht="17.25" customHeight="1" x14ac:dyDescent="0.15">
      <c r="A5" s="68">
        <v>44500</v>
      </c>
      <c r="B5" s="17" t="s">
        <v>16</v>
      </c>
      <c r="C5" s="28">
        <v>22573</v>
      </c>
      <c r="D5" s="29">
        <v>23558</v>
      </c>
      <c r="E5" s="30">
        <v>46131</v>
      </c>
      <c r="F5" s="29">
        <v>13063</v>
      </c>
      <c r="G5" s="29">
        <v>13589</v>
      </c>
      <c r="H5" s="30">
        <v>26652</v>
      </c>
      <c r="I5" s="38">
        <v>57.87</v>
      </c>
      <c r="J5" s="38">
        <v>57.68</v>
      </c>
      <c r="K5" s="39">
        <v>57.77</v>
      </c>
      <c r="L5" s="44">
        <v>0.88541666666666663</v>
      </c>
      <c r="M5" s="50">
        <v>0.99513888888888891</v>
      </c>
    </row>
    <row r="6" spans="1:13" ht="17.25" customHeight="1" x14ac:dyDescent="0.15">
      <c r="A6" s="68"/>
      <c r="B6" s="18" t="s">
        <v>17</v>
      </c>
      <c r="C6" s="28">
        <v>22573</v>
      </c>
      <c r="D6" s="29">
        <v>23558</v>
      </c>
      <c r="E6" s="30">
        <v>46131</v>
      </c>
      <c r="F6" s="31">
        <v>13062</v>
      </c>
      <c r="G6" s="31">
        <v>13587</v>
      </c>
      <c r="H6" s="32">
        <v>26649</v>
      </c>
      <c r="I6" s="38">
        <v>57.86</v>
      </c>
      <c r="J6" s="38">
        <v>57.67</v>
      </c>
      <c r="K6" s="39">
        <v>57.77</v>
      </c>
      <c r="L6" s="44">
        <v>0.88541666666666663</v>
      </c>
      <c r="M6" s="51">
        <v>1.0444444444444445</v>
      </c>
    </row>
    <row r="7" spans="1:13" ht="17.25" customHeight="1" x14ac:dyDescent="0.15">
      <c r="A7" s="69"/>
      <c r="B7" s="18" t="s">
        <v>18</v>
      </c>
      <c r="C7" s="28">
        <v>22573</v>
      </c>
      <c r="D7" s="29">
        <v>23558</v>
      </c>
      <c r="E7" s="30">
        <v>46131</v>
      </c>
      <c r="F7" s="31">
        <v>13002</v>
      </c>
      <c r="G7" s="31">
        <v>13539</v>
      </c>
      <c r="H7" s="32">
        <v>26541</v>
      </c>
      <c r="I7" s="38">
        <v>57.6</v>
      </c>
      <c r="J7" s="38">
        <v>57.47</v>
      </c>
      <c r="K7" s="39">
        <v>57.53</v>
      </c>
      <c r="L7" s="44">
        <v>0.88888888888888884</v>
      </c>
      <c r="M7" s="51">
        <v>1.054861111111111</v>
      </c>
    </row>
    <row r="8" spans="1:13" ht="17.25" customHeight="1" x14ac:dyDescent="0.15">
      <c r="A8" s="73">
        <v>43716</v>
      </c>
      <c r="B8" s="17" t="s">
        <v>19</v>
      </c>
      <c r="C8" s="33">
        <v>22091</v>
      </c>
      <c r="D8" s="34">
        <v>23078</v>
      </c>
      <c r="E8" s="35">
        <f t="shared" ref="E8:E10" si="0">+C8+D8</f>
        <v>45169</v>
      </c>
      <c r="F8" s="34">
        <v>9683</v>
      </c>
      <c r="G8" s="34">
        <v>10066</v>
      </c>
      <c r="H8" s="35">
        <f>+F8+G8</f>
        <v>19749</v>
      </c>
      <c r="I8" s="27">
        <v>43.83</v>
      </c>
      <c r="J8" s="27">
        <v>43.62</v>
      </c>
      <c r="K8" s="40">
        <v>43.72</v>
      </c>
      <c r="L8" s="44">
        <v>0.875</v>
      </c>
      <c r="M8" s="52" t="s">
        <v>33</v>
      </c>
    </row>
    <row r="9" spans="1:13" ht="17.25" customHeight="1" x14ac:dyDescent="0.15">
      <c r="A9" s="74"/>
      <c r="B9" s="18" t="s">
        <v>20</v>
      </c>
      <c r="C9" s="36" t="s">
        <v>12</v>
      </c>
      <c r="D9" s="34"/>
      <c r="E9" s="35"/>
      <c r="F9" s="34"/>
      <c r="G9" s="34"/>
      <c r="H9" s="35"/>
      <c r="I9" s="27"/>
      <c r="J9" s="27"/>
      <c r="K9" s="40"/>
      <c r="L9" s="45"/>
      <c r="M9" s="52"/>
    </row>
    <row r="10" spans="1:13" ht="17.25" customHeight="1" x14ac:dyDescent="0.15">
      <c r="A10" s="70" t="s">
        <v>29</v>
      </c>
      <c r="B10" s="26" t="s">
        <v>30</v>
      </c>
      <c r="C10" s="33">
        <v>22051</v>
      </c>
      <c r="D10" s="34">
        <v>23028</v>
      </c>
      <c r="E10" s="35">
        <f t="shared" si="0"/>
        <v>45079</v>
      </c>
      <c r="F10" s="34">
        <v>12793</v>
      </c>
      <c r="G10" s="34">
        <v>13575</v>
      </c>
      <c r="H10" s="35">
        <f t="shared" ref="H10:H12" si="1">+F10+G10</f>
        <v>26368</v>
      </c>
      <c r="I10" s="27">
        <v>58.02</v>
      </c>
      <c r="J10" s="27">
        <v>58.95</v>
      </c>
      <c r="K10" s="40">
        <v>58.49</v>
      </c>
      <c r="L10" s="44">
        <v>0.88888888888888884</v>
      </c>
      <c r="M10" s="52" t="s">
        <v>32</v>
      </c>
    </row>
    <row r="11" spans="1:13" ht="17.25" customHeight="1" x14ac:dyDescent="0.15">
      <c r="A11" s="71"/>
      <c r="B11" s="18" t="s">
        <v>13</v>
      </c>
      <c r="C11" s="33">
        <v>22525</v>
      </c>
      <c r="D11" s="34">
        <v>23435</v>
      </c>
      <c r="E11" s="35">
        <f>+C11+D11</f>
        <v>45960</v>
      </c>
      <c r="F11" s="34">
        <v>13040</v>
      </c>
      <c r="G11" s="34">
        <v>13795</v>
      </c>
      <c r="H11" s="35">
        <f t="shared" si="1"/>
        <v>26835</v>
      </c>
      <c r="I11" s="27">
        <v>57.89</v>
      </c>
      <c r="J11" s="27">
        <v>58.86</v>
      </c>
      <c r="K11" s="40">
        <v>58.39</v>
      </c>
      <c r="L11" s="44">
        <v>0.88888888888888884</v>
      </c>
      <c r="M11" s="52" t="s">
        <v>31</v>
      </c>
    </row>
    <row r="12" spans="1:13" ht="17.25" customHeight="1" x14ac:dyDescent="0.15">
      <c r="A12" s="72"/>
      <c r="B12" s="18" t="s">
        <v>14</v>
      </c>
      <c r="C12" s="33">
        <v>22525</v>
      </c>
      <c r="D12" s="34">
        <v>23435</v>
      </c>
      <c r="E12" s="35">
        <f>+C12+D12</f>
        <v>45960</v>
      </c>
      <c r="F12" s="34">
        <v>13040</v>
      </c>
      <c r="G12" s="34">
        <v>13794</v>
      </c>
      <c r="H12" s="35">
        <f t="shared" si="1"/>
        <v>26834</v>
      </c>
      <c r="I12" s="27">
        <v>57.89</v>
      </c>
      <c r="J12" s="27">
        <v>58.86</v>
      </c>
      <c r="K12" s="40">
        <v>58.39</v>
      </c>
      <c r="L12" s="44">
        <v>0.88888888888888884</v>
      </c>
      <c r="M12" s="52" t="s">
        <v>32</v>
      </c>
    </row>
    <row r="13" spans="1:13" ht="17.25" customHeight="1" x14ac:dyDescent="0.15">
      <c r="A13" s="68">
        <v>43415</v>
      </c>
      <c r="B13" s="18" t="s">
        <v>15</v>
      </c>
      <c r="C13" s="37" t="s">
        <v>12</v>
      </c>
      <c r="D13" s="31"/>
      <c r="E13" s="32"/>
      <c r="F13" s="31"/>
      <c r="G13" s="31"/>
      <c r="H13" s="32"/>
      <c r="I13" s="6"/>
      <c r="J13" s="6"/>
      <c r="K13" s="23"/>
      <c r="L13" s="43"/>
      <c r="M13" s="53"/>
    </row>
    <row r="14" spans="1:13" ht="17.25" customHeight="1" x14ac:dyDescent="0.15">
      <c r="A14" s="69"/>
      <c r="B14" s="18" t="s">
        <v>28</v>
      </c>
      <c r="C14" s="37" t="s">
        <v>12</v>
      </c>
      <c r="D14" s="31"/>
      <c r="E14" s="32"/>
      <c r="F14" s="31"/>
      <c r="G14" s="31"/>
      <c r="H14" s="32"/>
      <c r="I14" s="6"/>
      <c r="J14" s="6"/>
      <c r="K14" s="23"/>
      <c r="L14" s="43"/>
      <c r="M14" s="53"/>
    </row>
    <row r="15" spans="1:13" ht="17.25" customHeight="1" x14ac:dyDescent="0.15">
      <c r="A15" s="57">
        <v>43030</v>
      </c>
      <c r="B15" s="17" t="s">
        <v>16</v>
      </c>
      <c r="C15" s="15">
        <v>22128</v>
      </c>
      <c r="D15" s="9">
        <v>23199</v>
      </c>
      <c r="E15" s="10">
        <v>45327</v>
      </c>
      <c r="F15" s="9">
        <v>12653</v>
      </c>
      <c r="G15" s="9">
        <v>13063</v>
      </c>
      <c r="H15" s="10">
        <v>25716</v>
      </c>
      <c r="I15" s="8">
        <v>57.18</v>
      </c>
      <c r="J15" s="8">
        <v>56.31</v>
      </c>
      <c r="K15" s="21">
        <v>56.73</v>
      </c>
      <c r="L15" s="42">
        <v>0.89583333333333337</v>
      </c>
      <c r="M15" s="50">
        <v>0.9770833333333333</v>
      </c>
    </row>
    <row r="16" spans="1:13" ht="17.25" customHeight="1" x14ac:dyDescent="0.15">
      <c r="A16" s="57"/>
      <c r="B16" s="18" t="s">
        <v>17</v>
      </c>
      <c r="C16" s="16">
        <v>22128</v>
      </c>
      <c r="D16" s="4">
        <v>23199</v>
      </c>
      <c r="E16" s="7">
        <v>45327</v>
      </c>
      <c r="F16" s="4">
        <v>12654</v>
      </c>
      <c r="G16" s="4">
        <v>13061</v>
      </c>
      <c r="H16" s="7">
        <v>25715</v>
      </c>
      <c r="I16" s="3">
        <v>57.19</v>
      </c>
      <c r="J16" s="3">
        <v>56.3</v>
      </c>
      <c r="K16" s="22">
        <v>56.73</v>
      </c>
      <c r="L16" s="43">
        <v>0.89583333333333337</v>
      </c>
      <c r="M16" s="51">
        <v>1.0145833333333334</v>
      </c>
    </row>
    <row r="17" spans="1:13" ht="17.25" customHeight="1" x14ac:dyDescent="0.15">
      <c r="A17" s="56"/>
      <c r="B17" s="18" t="s">
        <v>18</v>
      </c>
      <c r="C17" s="16">
        <v>22120</v>
      </c>
      <c r="D17" s="4">
        <v>23192</v>
      </c>
      <c r="E17" s="7">
        <v>45312</v>
      </c>
      <c r="F17" s="4">
        <v>12610</v>
      </c>
      <c r="G17" s="4">
        <v>13029</v>
      </c>
      <c r="H17" s="7">
        <v>25639</v>
      </c>
      <c r="I17" s="3">
        <v>57.01</v>
      </c>
      <c r="J17" s="3">
        <v>56.18</v>
      </c>
      <c r="K17" s="22">
        <v>56.58</v>
      </c>
      <c r="L17" s="43">
        <v>0.89583333333333337</v>
      </c>
      <c r="M17" s="51">
        <v>1.0305555555555554</v>
      </c>
    </row>
    <row r="18" spans="1:13" ht="17.25" customHeight="1" x14ac:dyDescent="0.15">
      <c r="A18" s="57">
        <v>42561</v>
      </c>
      <c r="B18" s="17" t="s">
        <v>13</v>
      </c>
      <c r="C18" s="15">
        <v>22111</v>
      </c>
      <c r="D18" s="9">
        <v>23289</v>
      </c>
      <c r="E18" s="10">
        <v>45400</v>
      </c>
      <c r="F18" s="9">
        <v>12431</v>
      </c>
      <c r="G18" s="9">
        <v>12797</v>
      </c>
      <c r="H18" s="10">
        <v>25228</v>
      </c>
      <c r="I18" s="24">
        <v>56.22</v>
      </c>
      <c r="J18" s="24">
        <v>55.57</v>
      </c>
      <c r="K18" s="25">
        <v>55.57</v>
      </c>
      <c r="L18" s="42">
        <v>0.875</v>
      </c>
      <c r="M18" s="50">
        <v>0.95208333333333339</v>
      </c>
    </row>
    <row r="19" spans="1:13" ht="17.25" customHeight="1" x14ac:dyDescent="0.15">
      <c r="A19" s="56"/>
      <c r="B19" s="18" t="s">
        <v>14</v>
      </c>
      <c r="C19" s="16">
        <v>22111</v>
      </c>
      <c r="D19" s="4">
        <v>23289</v>
      </c>
      <c r="E19" s="7">
        <v>45400</v>
      </c>
      <c r="F19" s="4">
        <v>12428</v>
      </c>
      <c r="G19" s="4">
        <v>12795</v>
      </c>
      <c r="H19" s="7">
        <v>25223</v>
      </c>
      <c r="I19" s="6">
        <v>56.21</v>
      </c>
      <c r="J19" s="6">
        <v>54.94</v>
      </c>
      <c r="K19" s="23">
        <v>55.56</v>
      </c>
      <c r="L19" s="43">
        <v>0.875</v>
      </c>
      <c r="M19" s="51">
        <v>1.0319444444444446</v>
      </c>
    </row>
    <row r="20" spans="1:13" ht="17.25" customHeight="1" x14ac:dyDescent="0.15">
      <c r="A20" s="56">
        <v>42253</v>
      </c>
      <c r="B20" s="17" t="s">
        <v>19</v>
      </c>
      <c r="C20" s="28" t="s">
        <v>27</v>
      </c>
      <c r="D20" s="9"/>
      <c r="E20" s="10"/>
      <c r="F20" s="9"/>
      <c r="G20" s="9"/>
      <c r="H20" s="10"/>
      <c r="I20" s="24"/>
      <c r="J20" s="24"/>
      <c r="K20" s="25"/>
      <c r="L20" s="42"/>
      <c r="M20" s="50"/>
    </row>
    <row r="21" spans="1:13" ht="17.25" customHeight="1" x14ac:dyDescent="0.15">
      <c r="A21" s="62"/>
      <c r="B21" s="18" t="s">
        <v>20</v>
      </c>
      <c r="C21" s="16">
        <v>21250</v>
      </c>
      <c r="D21" s="4">
        <v>22399</v>
      </c>
      <c r="E21" s="7">
        <v>43649</v>
      </c>
      <c r="F21" s="4">
        <v>9236</v>
      </c>
      <c r="G21" s="4">
        <v>9642</v>
      </c>
      <c r="H21" s="7">
        <v>18878</v>
      </c>
      <c r="I21" s="6">
        <v>43.46</v>
      </c>
      <c r="J21" s="6">
        <v>43.05</v>
      </c>
      <c r="K21" s="23">
        <v>43.25</v>
      </c>
      <c r="L21" s="43">
        <v>0.875</v>
      </c>
      <c r="M21" s="51">
        <v>0.92083333333333339</v>
      </c>
    </row>
    <row r="22" spans="1:13" ht="17.25" customHeight="1" x14ac:dyDescent="0.15">
      <c r="A22" s="5">
        <v>42211</v>
      </c>
      <c r="B22" s="18" t="s">
        <v>26</v>
      </c>
      <c r="C22" s="16">
        <v>21241</v>
      </c>
      <c r="D22" s="4">
        <v>22379</v>
      </c>
      <c r="E22" s="7">
        <v>43620</v>
      </c>
      <c r="F22" s="4">
        <v>10410</v>
      </c>
      <c r="G22" s="4">
        <v>11278</v>
      </c>
      <c r="H22" s="7">
        <v>21688</v>
      </c>
      <c r="I22" s="6">
        <v>49.01</v>
      </c>
      <c r="J22" s="6">
        <v>50.4</v>
      </c>
      <c r="K22" s="23">
        <v>49.72</v>
      </c>
      <c r="L22" s="43">
        <v>0.875</v>
      </c>
      <c r="M22" s="51">
        <v>0.97986111111111107</v>
      </c>
    </row>
    <row r="23" spans="1:13" ht="17.25" customHeight="1" x14ac:dyDescent="0.15">
      <c r="A23" s="57">
        <v>41987</v>
      </c>
      <c r="B23" s="17" t="s">
        <v>16</v>
      </c>
      <c r="C23" s="15">
        <v>21445</v>
      </c>
      <c r="D23" s="9">
        <v>22626</v>
      </c>
      <c r="E23" s="10">
        <v>44071</v>
      </c>
      <c r="F23" s="9">
        <v>11629</v>
      </c>
      <c r="G23" s="9">
        <v>11429</v>
      </c>
      <c r="H23" s="10">
        <v>23058</v>
      </c>
      <c r="I23" s="8">
        <v>54.23</v>
      </c>
      <c r="J23" s="8">
        <v>50.51</v>
      </c>
      <c r="K23" s="21">
        <v>52.32</v>
      </c>
      <c r="L23" s="42">
        <v>0.89583333333333337</v>
      </c>
      <c r="M23" s="50">
        <v>0.98125000000000007</v>
      </c>
    </row>
    <row r="24" spans="1:13" ht="17.25" customHeight="1" x14ac:dyDescent="0.15">
      <c r="A24" s="57"/>
      <c r="B24" s="18" t="s">
        <v>17</v>
      </c>
      <c r="C24" s="16">
        <v>21445</v>
      </c>
      <c r="D24" s="4">
        <v>22626</v>
      </c>
      <c r="E24" s="7">
        <v>44071</v>
      </c>
      <c r="F24" s="4">
        <v>11628</v>
      </c>
      <c r="G24" s="4">
        <v>11428</v>
      </c>
      <c r="H24" s="7">
        <v>23056</v>
      </c>
      <c r="I24" s="3">
        <v>54.22</v>
      </c>
      <c r="J24" s="3">
        <v>50.51</v>
      </c>
      <c r="K24" s="22">
        <v>52.32</v>
      </c>
      <c r="L24" s="43">
        <v>0.89583333333333337</v>
      </c>
      <c r="M24" s="51">
        <v>1.0062499999999999</v>
      </c>
    </row>
    <row r="25" spans="1:13" ht="17.25" customHeight="1" x14ac:dyDescent="0.15">
      <c r="A25" s="56"/>
      <c r="B25" s="18" t="s">
        <v>18</v>
      </c>
      <c r="C25" s="16">
        <v>21435</v>
      </c>
      <c r="D25" s="4">
        <v>22617</v>
      </c>
      <c r="E25" s="7">
        <v>44052</v>
      </c>
      <c r="F25" s="4">
        <v>11264</v>
      </c>
      <c r="G25" s="4">
        <v>11136</v>
      </c>
      <c r="H25" s="7">
        <v>22400</v>
      </c>
      <c r="I25" s="3">
        <v>52.55</v>
      </c>
      <c r="J25" s="3">
        <v>49.24</v>
      </c>
      <c r="K25" s="22">
        <v>50.85</v>
      </c>
      <c r="L25" s="43">
        <v>0.89583333333333337</v>
      </c>
      <c r="M25" s="51">
        <v>1.0208333333333333</v>
      </c>
    </row>
    <row r="26" spans="1:13" ht="17.25" customHeight="1" x14ac:dyDescent="0.15">
      <c r="A26" s="5">
        <v>41959</v>
      </c>
      <c r="B26" s="18" t="s">
        <v>15</v>
      </c>
      <c r="C26" s="16">
        <v>21231</v>
      </c>
      <c r="D26" s="4">
        <v>22417</v>
      </c>
      <c r="E26" s="7">
        <v>43648</v>
      </c>
      <c r="F26" s="4">
        <v>10811</v>
      </c>
      <c r="G26" s="4">
        <v>11515</v>
      </c>
      <c r="H26" s="7">
        <v>22326</v>
      </c>
      <c r="I26" s="3">
        <v>50.92</v>
      </c>
      <c r="J26" s="3">
        <v>51.37</v>
      </c>
      <c r="K26" s="22">
        <v>51.15</v>
      </c>
      <c r="L26" s="43">
        <v>0.875</v>
      </c>
      <c r="M26" s="51">
        <v>0.94305555555555554</v>
      </c>
    </row>
    <row r="27" spans="1:13" ht="17.25" customHeight="1" x14ac:dyDescent="0.15">
      <c r="A27" s="5">
        <v>41833</v>
      </c>
      <c r="B27" s="18" t="s">
        <v>11</v>
      </c>
      <c r="C27" s="16" t="s">
        <v>12</v>
      </c>
      <c r="D27" s="4"/>
      <c r="E27" s="7"/>
      <c r="F27" s="4"/>
      <c r="G27" s="4"/>
      <c r="H27" s="7"/>
      <c r="I27" s="3"/>
      <c r="J27" s="3"/>
      <c r="K27" s="22"/>
      <c r="L27" s="43"/>
      <c r="M27" s="51"/>
    </row>
    <row r="28" spans="1:13" ht="17.25" customHeight="1" x14ac:dyDescent="0.15">
      <c r="A28" s="19"/>
      <c r="B28" s="18" t="s">
        <v>25</v>
      </c>
      <c r="C28" s="16"/>
      <c r="D28" s="4"/>
      <c r="E28" s="7"/>
      <c r="F28" s="4"/>
      <c r="G28" s="4"/>
      <c r="H28" s="7"/>
      <c r="I28" s="3"/>
      <c r="J28" s="3"/>
      <c r="K28" s="22"/>
      <c r="L28" s="43"/>
      <c r="M28" s="51"/>
    </row>
    <row r="29" spans="1:13" ht="17.25" customHeight="1" x14ac:dyDescent="0.15">
      <c r="A29" s="55">
        <v>41476</v>
      </c>
      <c r="B29" s="18" t="s">
        <v>13</v>
      </c>
      <c r="C29" s="16">
        <v>21352</v>
      </c>
      <c r="D29" s="4">
        <v>22505</v>
      </c>
      <c r="E29" s="7">
        <v>43857</v>
      </c>
      <c r="F29" s="4">
        <v>12038</v>
      </c>
      <c r="G29" s="4">
        <v>12110</v>
      </c>
      <c r="H29" s="7">
        <v>24148</v>
      </c>
      <c r="I29" s="6">
        <v>56.38</v>
      </c>
      <c r="J29" s="6">
        <v>53.81</v>
      </c>
      <c r="K29" s="23">
        <v>55.06</v>
      </c>
      <c r="L29" s="43">
        <v>0.875</v>
      </c>
      <c r="M29" s="51">
        <v>0.94930555555555562</v>
      </c>
    </row>
    <row r="30" spans="1:13" ht="17.25" customHeight="1" x14ac:dyDescent="0.15">
      <c r="A30" s="56"/>
      <c r="B30" s="18" t="s">
        <v>14</v>
      </c>
      <c r="C30" s="16">
        <v>21352</v>
      </c>
      <c r="D30" s="4">
        <v>22505</v>
      </c>
      <c r="E30" s="7">
        <v>43857</v>
      </c>
      <c r="F30" s="4">
        <v>12037</v>
      </c>
      <c r="G30" s="4">
        <v>12109</v>
      </c>
      <c r="H30" s="7">
        <v>24146</v>
      </c>
      <c r="I30" s="6">
        <v>56.37</v>
      </c>
      <c r="J30" s="6">
        <v>53.81</v>
      </c>
      <c r="K30" s="23">
        <v>55.06</v>
      </c>
      <c r="L30" s="43">
        <v>0.875</v>
      </c>
      <c r="M30" s="51">
        <v>1.023611111111111</v>
      </c>
    </row>
    <row r="31" spans="1:13" ht="17.25" customHeight="1" x14ac:dyDescent="0.15">
      <c r="A31" s="55">
        <v>41259</v>
      </c>
      <c r="B31" s="18" t="s">
        <v>16</v>
      </c>
      <c r="C31" s="16">
        <v>21083</v>
      </c>
      <c r="D31" s="4">
        <v>22313</v>
      </c>
      <c r="E31" s="7">
        <v>43396</v>
      </c>
      <c r="F31" s="4">
        <v>12602</v>
      </c>
      <c r="G31" s="4">
        <v>12584</v>
      </c>
      <c r="H31" s="7">
        <v>25186</v>
      </c>
      <c r="I31" s="6">
        <v>59.77</v>
      </c>
      <c r="J31" s="6">
        <v>56.4</v>
      </c>
      <c r="K31" s="23">
        <v>58.04</v>
      </c>
      <c r="L31" s="43">
        <v>0.89583333333333337</v>
      </c>
      <c r="M31" s="51">
        <v>0.9784722222222223</v>
      </c>
    </row>
    <row r="32" spans="1:13" ht="17.25" customHeight="1" x14ac:dyDescent="0.15">
      <c r="A32" s="57"/>
      <c r="B32" s="18" t="s">
        <v>17</v>
      </c>
      <c r="C32" s="16">
        <v>21083</v>
      </c>
      <c r="D32" s="4">
        <v>22313</v>
      </c>
      <c r="E32" s="7">
        <v>43396</v>
      </c>
      <c r="F32" s="4">
        <v>12598</v>
      </c>
      <c r="G32" s="4">
        <v>12583</v>
      </c>
      <c r="H32" s="7">
        <v>25181</v>
      </c>
      <c r="I32" s="6">
        <v>59.75</v>
      </c>
      <c r="J32" s="6">
        <v>56.39</v>
      </c>
      <c r="K32" s="23">
        <v>58.03</v>
      </c>
      <c r="L32" s="43">
        <v>0.89583333333333337</v>
      </c>
      <c r="M32" s="51">
        <v>1.007638888888889</v>
      </c>
    </row>
    <row r="33" spans="1:13" ht="17.25" customHeight="1" x14ac:dyDescent="0.15">
      <c r="A33" s="56"/>
      <c r="B33" s="18" t="s">
        <v>18</v>
      </c>
      <c r="C33" s="16">
        <v>21073</v>
      </c>
      <c r="D33" s="4">
        <v>22302</v>
      </c>
      <c r="E33" s="7">
        <v>43375</v>
      </c>
      <c r="F33" s="4">
        <v>12375</v>
      </c>
      <c r="G33" s="4">
        <v>12398</v>
      </c>
      <c r="H33" s="7">
        <v>24773</v>
      </c>
      <c r="I33" s="6">
        <v>58.72</v>
      </c>
      <c r="J33" s="6">
        <v>55.59</v>
      </c>
      <c r="K33" s="23">
        <v>57.11</v>
      </c>
      <c r="L33" s="43">
        <v>0.89583333333333337</v>
      </c>
      <c r="M33" s="51">
        <v>1.0298611111111111</v>
      </c>
    </row>
    <row r="34" spans="1:13" ht="17.25" customHeight="1" x14ac:dyDescent="0.15">
      <c r="A34" s="55">
        <v>40797</v>
      </c>
      <c r="B34" s="18" t="s">
        <v>19</v>
      </c>
      <c r="C34" s="16">
        <v>20541</v>
      </c>
      <c r="D34" s="4">
        <v>21782</v>
      </c>
      <c r="E34" s="7">
        <v>42323</v>
      </c>
      <c r="F34" s="4">
        <v>10107</v>
      </c>
      <c r="G34" s="4">
        <v>10744</v>
      </c>
      <c r="H34" s="7">
        <v>20851</v>
      </c>
      <c r="I34" s="6">
        <v>49.2</v>
      </c>
      <c r="J34" s="6">
        <v>49.33</v>
      </c>
      <c r="K34" s="23">
        <v>49.27</v>
      </c>
      <c r="L34" s="43">
        <v>0.83333333333333337</v>
      </c>
      <c r="M34" s="51">
        <v>0.90555555555555556</v>
      </c>
    </row>
    <row r="35" spans="1:13" ht="17.25" customHeight="1" x14ac:dyDescent="0.15">
      <c r="A35" s="56"/>
      <c r="B35" s="18" t="s">
        <v>20</v>
      </c>
      <c r="C35" s="16">
        <v>20541</v>
      </c>
      <c r="D35" s="4">
        <v>21782</v>
      </c>
      <c r="E35" s="7">
        <v>42323</v>
      </c>
      <c r="F35" s="4">
        <v>10073</v>
      </c>
      <c r="G35" s="4">
        <v>10707</v>
      </c>
      <c r="H35" s="7">
        <v>20780</v>
      </c>
      <c r="I35" s="6">
        <v>49.04</v>
      </c>
      <c r="J35" s="6">
        <v>49.16</v>
      </c>
      <c r="K35" s="23">
        <v>49.1</v>
      </c>
      <c r="L35" s="43">
        <v>0.83333333333333337</v>
      </c>
      <c r="M35" s="51">
        <v>0.90763888888888899</v>
      </c>
    </row>
    <row r="36" spans="1:13" ht="17.25" customHeight="1" x14ac:dyDescent="0.15">
      <c r="A36" s="5">
        <v>40755</v>
      </c>
      <c r="B36" s="18" t="s">
        <v>21</v>
      </c>
      <c r="C36" s="16">
        <v>20512</v>
      </c>
      <c r="D36" s="4">
        <v>21713</v>
      </c>
      <c r="E36" s="7">
        <v>42225</v>
      </c>
      <c r="F36" s="4">
        <v>10249</v>
      </c>
      <c r="G36" s="4">
        <v>11073</v>
      </c>
      <c r="H36" s="7">
        <v>21322</v>
      </c>
      <c r="I36" s="6">
        <v>49.97</v>
      </c>
      <c r="J36" s="6">
        <v>51</v>
      </c>
      <c r="K36" s="23">
        <v>50.5</v>
      </c>
      <c r="L36" s="43">
        <v>0.8125</v>
      </c>
      <c r="M36" s="51">
        <v>0.89583333333333337</v>
      </c>
    </row>
    <row r="37" spans="1:13" ht="17.25" customHeight="1" x14ac:dyDescent="0.15">
      <c r="A37" s="5">
        <v>40734</v>
      </c>
      <c r="B37" s="18" t="s">
        <v>22</v>
      </c>
      <c r="C37" s="16" t="s">
        <v>12</v>
      </c>
      <c r="D37" s="4"/>
      <c r="E37" s="7"/>
      <c r="F37" s="4"/>
      <c r="G37" s="4"/>
      <c r="H37" s="7"/>
      <c r="I37" s="6"/>
      <c r="J37" s="6"/>
      <c r="K37" s="23"/>
      <c r="L37" s="43"/>
      <c r="M37" s="51"/>
    </row>
    <row r="38" spans="1:13" ht="17.25" customHeight="1" x14ac:dyDescent="0.15">
      <c r="A38" s="5">
        <v>40496</v>
      </c>
      <c r="B38" s="18" t="s">
        <v>23</v>
      </c>
      <c r="C38" s="16" t="s">
        <v>12</v>
      </c>
      <c r="D38" s="4"/>
      <c r="E38" s="7"/>
      <c r="F38" s="4"/>
      <c r="G38" s="4"/>
      <c r="H38" s="7"/>
      <c r="I38" s="6"/>
      <c r="J38" s="6"/>
      <c r="K38" s="23"/>
      <c r="L38" s="43"/>
      <c r="M38" s="51"/>
    </row>
    <row r="39" spans="1:13" ht="17.25" customHeight="1" x14ac:dyDescent="0.15">
      <c r="A39" s="55">
        <v>40370</v>
      </c>
      <c r="B39" s="18" t="s">
        <v>13</v>
      </c>
      <c r="C39" s="16">
        <v>20743</v>
      </c>
      <c r="D39" s="4">
        <v>21790</v>
      </c>
      <c r="E39" s="7">
        <v>42533</v>
      </c>
      <c r="F39" s="4">
        <v>12295</v>
      </c>
      <c r="G39" s="4">
        <v>12514</v>
      </c>
      <c r="H39" s="7">
        <v>24809</v>
      </c>
      <c r="I39" s="6">
        <v>59.24</v>
      </c>
      <c r="J39" s="6">
        <v>57.4</v>
      </c>
      <c r="K39" s="23">
        <v>58.29</v>
      </c>
      <c r="L39" s="43">
        <v>0.83333333333333337</v>
      </c>
      <c r="M39" s="51">
        <v>0.90277777777777779</v>
      </c>
    </row>
    <row r="40" spans="1:13" ht="17.25" customHeight="1" x14ac:dyDescent="0.15">
      <c r="A40" s="56"/>
      <c r="B40" s="18" t="s">
        <v>14</v>
      </c>
      <c r="C40" s="16">
        <v>20743</v>
      </c>
      <c r="D40" s="4">
        <v>21790</v>
      </c>
      <c r="E40" s="7">
        <v>42533</v>
      </c>
      <c r="F40" s="4">
        <v>12294</v>
      </c>
      <c r="G40" s="4">
        <v>12514</v>
      </c>
      <c r="H40" s="7">
        <v>24808</v>
      </c>
      <c r="I40" s="6">
        <v>29.23</v>
      </c>
      <c r="J40" s="6">
        <v>57.4</v>
      </c>
      <c r="K40" s="23">
        <v>58.29</v>
      </c>
      <c r="L40" s="43">
        <v>0.83333333333333337</v>
      </c>
      <c r="M40" s="51">
        <v>0.96875</v>
      </c>
    </row>
    <row r="41" spans="1:13" ht="17.25" customHeight="1" x14ac:dyDescent="0.15">
      <c r="A41" s="55">
        <v>40055</v>
      </c>
      <c r="B41" s="18" t="s">
        <v>16</v>
      </c>
      <c r="C41" s="16">
        <v>20484</v>
      </c>
      <c r="D41" s="4">
        <v>21554</v>
      </c>
      <c r="E41" s="7">
        <v>42038</v>
      </c>
      <c r="F41" s="4">
        <v>14866</v>
      </c>
      <c r="G41" s="4">
        <v>15319</v>
      </c>
      <c r="H41" s="7">
        <v>30185</v>
      </c>
      <c r="I41" s="6">
        <v>72.569999999999993</v>
      </c>
      <c r="J41" s="6">
        <v>71.069999999999993</v>
      </c>
      <c r="K41" s="23">
        <v>71.8</v>
      </c>
      <c r="L41" s="43">
        <v>0.83333333333333337</v>
      </c>
      <c r="M41" s="51">
        <v>0.92708333333333337</v>
      </c>
    </row>
    <row r="42" spans="1:13" ht="17.25" customHeight="1" x14ac:dyDescent="0.15">
      <c r="A42" s="57"/>
      <c r="B42" s="18" t="s">
        <v>17</v>
      </c>
      <c r="C42" s="16">
        <v>20484</v>
      </c>
      <c r="D42" s="4">
        <v>21554</v>
      </c>
      <c r="E42" s="7">
        <v>42038</v>
      </c>
      <c r="F42" s="4">
        <v>14861</v>
      </c>
      <c r="G42" s="4">
        <v>15318</v>
      </c>
      <c r="H42" s="7">
        <v>30179</v>
      </c>
      <c r="I42" s="6">
        <v>72.55</v>
      </c>
      <c r="J42" s="6">
        <v>71.069999999999993</v>
      </c>
      <c r="K42" s="23">
        <v>71.790000000000006</v>
      </c>
      <c r="L42" s="43">
        <v>0.83333333333333337</v>
      </c>
      <c r="M42" s="51">
        <v>0.95138888888888884</v>
      </c>
    </row>
    <row r="43" spans="1:13" ht="17.25" customHeight="1" x14ac:dyDescent="0.15">
      <c r="A43" s="56"/>
      <c r="B43" s="18" t="s">
        <v>18</v>
      </c>
      <c r="C43" s="16">
        <v>20474</v>
      </c>
      <c r="D43" s="4">
        <v>21543</v>
      </c>
      <c r="E43" s="7">
        <v>42017</v>
      </c>
      <c r="F43" s="4">
        <v>14482</v>
      </c>
      <c r="G43" s="4">
        <v>15031</v>
      </c>
      <c r="H43" s="7">
        <v>29513</v>
      </c>
      <c r="I43" s="6">
        <v>70.73</v>
      </c>
      <c r="J43" s="6">
        <v>69.77</v>
      </c>
      <c r="K43" s="23">
        <v>70.239999999999995</v>
      </c>
      <c r="L43" s="43">
        <v>0.83333333333333337</v>
      </c>
      <c r="M43" s="51">
        <v>0.97916666666666663</v>
      </c>
    </row>
    <row r="44" spans="1:13" ht="17.25" customHeight="1" x14ac:dyDescent="0.15">
      <c r="A44" s="5">
        <v>39635</v>
      </c>
      <c r="B44" s="18" t="s">
        <v>22</v>
      </c>
      <c r="C44" s="16" t="s">
        <v>12</v>
      </c>
      <c r="D44" s="4"/>
      <c r="E44" s="7"/>
      <c r="F44" s="4"/>
      <c r="G44" s="4"/>
      <c r="H44" s="7"/>
      <c r="I44" s="6"/>
      <c r="J44" s="6"/>
      <c r="K44" s="23"/>
      <c r="L44" s="43"/>
      <c r="M44" s="51"/>
    </row>
    <row r="45" spans="1:13" ht="17.25" customHeight="1" x14ac:dyDescent="0.15">
      <c r="A45" s="55">
        <v>39292</v>
      </c>
      <c r="B45" s="18" t="s">
        <v>13</v>
      </c>
      <c r="C45" s="16">
        <v>20372</v>
      </c>
      <c r="D45" s="4">
        <v>21276</v>
      </c>
      <c r="E45" s="7">
        <v>41648</v>
      </c>
      <c r="F45" s="4">
        <v>12231</v>
      </c>
      <c r="G45" s="4">
        <v>12169</v>
      </c>
      <c r="H45" s="7">
        <v>24400</v>
      </c>
      <c r="I45" s="6">
        <v>60.04</v>
      </c>
      <c r="J45" s="6">
        <v>57.2</v>
      </c>
      <c r="K45" s="23">
        <v>58.59</v>
      </c>
      <c r="L45" s="43">
        <v>0.83333333333333337</v>
      </c>
      <c r="M45" s="51">
        <v>0.90277777777777779</v>
      </c>
    </row>
    <row r="46" spans="1:13" ht="17.25" customHeight="1" x14ac:dyDescent="0.15">
      <c r="A46" s="56"/>
      <c r="B46" s="18" t="s">
        <v>14</v>
      </c>
      <c r="C46" s="16">
        <v>20372</v>
      </c>
      <c r="D46" s="4">
        <v>21276</v>
      </c>
      <c r="E46" s="7">
        <v>41648</v>
      </c>
      <c r="F46" s="4">
        <v>12230</v>
      </c>
      <c r="G46" s="4">
        <v>12168</v>
      </c>
      <c r="H46" s="7">
        <v>24398</v>
      </c>
      <c r="I46" s="6">
        <v>60.03</v>
      </c>
      <c r="J46" s="6">
        <v>57.19</v>
      </c>
      <c r="K46" s="23">
        <v>58.58</v>
      </c>
      <c r="L46" s="43">
        <v>0.83333333333333337</v>
      </c>
      <c r="M46" s="51">
        <v>0.97222222222222221</v>
      </c>
    </row>
    <row r="47" spans="1:13" ht="17.25" customHeight="1" x14ac:dyDescent="0.15">
      <c r="A47" s="5">
        <v>39194</v>
      </c>
      <c r="B47" s="18" t="s">
        <v>21</v>
      </c>
      <c r="C47" s="16">
        <v>19855</v>
      </c>
      <c r="D47" s="4">
        <v>20789</v>
      </c>
      <c r="E47" s="7">
        <v>40644</v>
      </c>
      <c r="F47" s="4">
        <v>11046</v>
      </c>
      <c r="G47" s="4">
        <v>11777</v>
      </c>
      <c r="H47" s="7">
        <v>22823</v>
      </c>
      <c r="I47" s="6">
        <v>55.63</v>
      </c>
      <c r="J47" s="6">
        <v>56.65</v>
      </c>
      <c r="K47" s="23">
        <v>56.15</v>
      </c>
      <c r="L47" s="43">
        <v>0.8125</v>
      </c>
      <c r="M47" s="51">
        <v>0.89930555555555547</v>
      </c>
    </row>
    <row r="48" spans="1:13" ht="17.25" customHeight="1" x14ac:dyDescent="0.15">
      <c r="A48" s="55">
        <v>39180</v>
      </c>
      <c r="B48" s="18" t="s">
        <v>19</v>
      </c>
      <c r="C48" s="16">
        <v>19935</v>
      </c>
      <c r="D48" s="4">
        <v>20829</v>
      </c>
      <c r="E48" s="7">
        <v>40764</v>
      </c>
      <c r="F48" s="4">
        <v>12346</v>
      </c>
      <c r="G48" s="4">
        <v>12961</v>
      </c>
      <c r="H48" s="7">
        <v>25307</v>
      </c>
      <c r="I48" s="6">
        <v>61.93</v>
      </c>
      <c r="J48" s="6">
        <v>62.23</v>
      </c>
      <c r="K48" s="23">
        <v>62.08</v>
      </c>
      <c r="L48" s="43">
        <v>0.83333333333333337</v>
      </c>
      <c r="M48" s="51">
        <v>0.91875000000000007</v>
      </c>
    </row>
    <row r="49" spans="1:13" ht="17.25" customHeight="1" x14ac:dyDescent="0.15">
      <c r="A49" s="56"/>
      <c r="B49" s="18" t="s">
        <v>20</v>
      </c>
      <c r="C49" s="16">
        <v>19919</v>
      </c>
      <c r="D49" s="4">
        <v>20825</v>
      </c>
      <c r="E49" s="7">
        <v>40744</v>
      </c>
      <c r="F49" s="4">
        <v>12294</v>
      </c>
      <c r="G49" s="4">
        <v>12930</v>
      </c>
      <c r="H49" s="7">
        <v>25224</v>
      </c>
      <c r="I49" s="6">
        <v>61.72</v>
      </c>
      <c r="J49" s="6">
        <v>62.09</v>
      </c>
      <c r="K49" s="23">
        <v>61.91</v>
      </c>
      <c r="L49" s="43">
        <v>0.83333333333333337</v>
      </c>
      <c r="M49" s="51">
        <v>0.93402777777777779</v>
      </c>
    </row>
    <row r="50" spans="1:13" ht="17.25" customHeight="1" x14ac:dyDescent="0.15">
      <c r="A50" s="5">
        <v>39043</v>
      </c>
      <c r="B50" s="18" t="s">
        <v>23</v>
      </c>
      <c r="C50" s="16">
        <v>20037</v>
      </c>
      <c r="D50" s="4">
        <v>20886</v>
      </c>
      <c r="E50" s="7">
        <v>40923</v>
      </c>
      <c r="F50" s="4">
        <v>11050</v>
      </c>
      <c r="G50" s="4">
        <v>11776</v>
      </c>
      <c r="H50" s="7">
        <v>22826</v>
      </c>
      <c r="I50" s="6">
        <v>55.15</v>
      </c>
      <c r="J50" s="6">
        <v>56.38</v>
      </c>
      <c r="K50" s="23">
        <v>55.78</v>
      </c>
      <c r="L50" s="43">
        <v>0.8125</v>
      </c>
      <c r="M50" s="51">
        <v>0.87916666666666676</v>
      </c>
    </row>
    <row r="51" spans="1:13" ht="17.25" customHeight="1" x14ac:dyDescent="0.15">
      <c r="A51" s="55">
        <v>38606</v>
      </c>
      <c r="B51" s="18" t="s">
        <v>16</v>
      </c>
      <c r="C51" s="16">
        <v>20075</v>
      </c>
      <c r="D51" s="4">
        <v>20893</v>
      </c>
      <c r="E51" s="7">
        <v>40968</v>
      </c>
      <c r="F51" s="4">
        <v>13350</v>
      </c>
      <c r="G51" s="4">
        <v>13968</v>
      </c>
      <c r="H51" s="7">
        <v>27318</v>
      </c>
      <c r="I51" s="6">
        <v>66.5</v>
      </c>
      <c r="J51" s="6">
        <v>66.849999999999994</v>
      </c>
      <c r="K51" s="23">
        <v>66.680000000000007</v>
      </c>
      <c r="L51" s="43">
        <v>0.83333333333333337</v>
      </c>
      <c r="M51" s="51">
        <v>0.91111111111111109</v>
      </c>
    </row>
    <row r="52" spans="1:13" ht="17.25" customHeight="1" x14ac:dyDescent="0.15">
      <c r="A52" s="57"/>
      <c r="B52" s="18" t="s">
        <v>17</v>
      </c>
      <c r="C52" s="16">
        <v>20083</v>
      </c>
      <c r="D52" s="4">
        <v>20901</v>
      </c>
      <c r="E52" s="7">
        <v>40984</v>
      </c>
      <c r="F52" s="4">
        <v>13354</v>
      </c>
      <c r="G52" s="4">
        <v>13971</v>
      </c>
      <c r="H52" s="7">
        <v>27325</v>
      </c>
      <c r="I52" s="6">
        <v>66.489999999999995</v>
      </c>
      <c r="J52" s="6">
        <v>66.84</v>
      </c>
      <c r="K52" s="23">
        <v>66.67</v>
      </c>
      <c r="L52" s="43">
        <v>0.83333333333333337</v>
      </c>
      <c r="M52" s="51">
        <v>0.95624999999999993</v>
      </c>
    </row>
    <row r="53" spans="1:13" ht="17.25" customHeight="1" x14ac:dyDescent="0.15">
      <c r="A53" s="56"/>
      <c r="B53" s="18" t="s">
        <v>18</v>
      </c>
      <c r="C53" s="16">
        <v>20075</v>
      </c>
      <c r="D53" s="4">
        <v>20893</v>
      </c>
      <c r="E53" s="7">
        <v>40968</v>
      </c>
      <c r="F53" s="4">
        <v>12964</v>
      </c>
      <c r="G53" s="4">
        <v>13688</v>
      </c>
      <c r="H53" s="7">
        <v>26652</v>
      </c>
      <c r="I53" s="6">
        <v>64.58</v>
      </c>
      <c r="J53" s="6">
        <v>65.510000000000005</v>
      </c>
      <c r="K53" s="23">
        <v>65.06</v>
      </c>
      <c r="L53" s="43">
        <v>0.83333333333333337</v>
      </c>
      <c r="M53" s="51">
        <v>0.96111111111111114</v>
      </c>
    </row>
    <row r="54" spans="1:13" ht="17.25" customHeight="1" x14ac:dyDescent="0.15">
      <c r="A54" s="5">
        <v>38543</v>
      </c>
      <c r="B54" s="18" t="s">
        <v>22</v>
      </c>
      <c r="C54" s="16" t="s">
        <v>12</v>
      </c>
      <c r="D54" s="4"/>
      <c r="E54" s="7"/>
      <c r="F54" s="4"/>
      <c r="G54" s="4"/>
      <c r="H54" s="7"/>
      <c r="I54" s="6"/>
      <c r="J54" s="6"/>
      <c r="K54" s="23"/>
      <c r="L54" s="43"/>
      <c r="M54" s="51"/>
    </row>
    <row r="55" spans="1:13" ht="17.25" customHeight="1" x14ac:dyDescent="0.15">
      <c r="A55" s="55">
        <v>38179</v>
      </c>
      <c r="B55" s="18" t="s">
        <v>13</v>
      </c>
      <c r="C55" s="16">
        <v>19893</v>
      </c>
      <c r="D55" s="4">
        <v>20710</v>
      </c>
      <c r="E55" s="7">
        <v>40603</v>
      </c>
      <c r="F55" s="4">
        <v>11873</v>
      </c>
      <c r="G55" s="4">
        <v>12053</v>
      </c>
      <c r="H55" s="7">
        <v>23926</v>
      </c>
      <c r="I55" s="6">
        <v>59.68</v>
      </c>
      <c r="J55" s="6">
        <v>58.2</v>
      </c>
      <c r="K55" s="23">
        <v>58.93</v>
      </c>
      <c r="L55" s="43">
        <v>0.83333333333333337</v>
      </c>
      <c r="M55" s="51">
        <v>0.89583333333333337</v>
      </c>
    </row>
    <row r="56" spans="1:13" ht="17.25" customHeight="1" x14ac:dyDescent="0.15">
      <c r="A56" s="56"/>
      <c r="B56" s="18" t="s">
        <v>14</v>
      </c>
      <c r="C56" s="16">
        <v>19901</v>
      </c>
      <c r="D56" s="4">
        <v>20717</v>
      </c>
      <c r="E56" s="7">
        <v>40618</v>
      </c>
      <c r="F56" s="4">
        <v>11877</v>
      </c>
      <c r="G56" s="4">
        <v>12053</v>
      </c>
      <c r="H56" s="7">
        <v>23930</v>
      </c>
      <c r="I56" s="6">
        <v>59.68</v>
      </c>
      <c r="J56" s="6">
        <v>58.18</v>
      </c>
      <c r="K56" s="23">
        <v>58.91</v>
      </c>
      <c r="L56" s="43">
        <v>0.83333333333333337</v>
      </c>
      <c r="M56" s="51">
        <v>1.0069444444444444</v>
      </c>
    </row>
    <row r="57" spans="1:13" ht="17.25" customHeight="1" x14ac:dyDescent="0.15">
      <c r="A57" s="55">
        <v>37934</v>
      </c>
      <c r="B57" s="18" t="s">
        <v>16</v>
      </c>
      <c r="C57" s="16">
        <v>19686</v>
      </c>
      <c r="D57" s="4">
        <v>20442</v>
      </c>
      <c r="E57" s="7">
        <v>40128</v>
      </c>
      <c r="F57" s="4">
        <v>12060</v>
      </c>
      <c r="G57" s="4">
        <v>12178</v>
      </c>
      <c r="H57" s="7">
        <v>24238</v>
      </c>
      <c r="I57" s="6">
        <v>61.26</v>
      </c>
      <c r="J57" s="6">
        <v>59.57</v>
      </c>
      <c r="K57" s="23">
        <v>60.4</v>
      </c>
      <c r="L57" s="43">
        <v>0.83333333333333337</v>
      </c>
      <c r="M57" s="51">
        <v>0.93194444444444446</v>
      </c>
    </row>
    <row r="58" spans="1:13" ht="17.25" customHeight="1" x14ac:dyDescent="0.15">
      <c r="A58" s="57"/>
      <c r="B58" s="18" t="s">
        <v>17</v>
      </c>
      <c r="C58" s="16">
        <v>19694</v>
      </c>
      <c r="D58" s="4">
        <v>20449</v>
      </c>
      <c r="E58" s="7">
        <v>40143</v>
      </c>
      <c r="F58" s="4">
        <v>12060</v>
      </c>
      <c r="G58" s="4">
        <v>12177</v>
      </c>
      <c r="H58" s="7">
        <v>24237</v>
      </c>
      <c r="I58" s="6">
        <v>61.26</v>
      </c>
      <c r="J58" s="6">
        <v>59.57</v>
      </c>
      <c r="K58" s="23">
        <v>60.38</v>
      </c>
      <c r="L58" s="46">
        <v>0.83333333333333337</v>
      </c>
      <c r="M58" s="51">
        <v>0.94097222222222221</v>
      </c>
    </row>
    <row r="59" spans="1:13" ht="17.25" customHeight="1" x14ac:dyDescent="0.15">
      <c r="A59" s="56"/>
      <c r="B59" s="18" t="s">
        <v>18</v>
      </c>
      <c r="C59" s="16">
        <v>19686</v>
      </c>
      <c r="D59" s="4">
        <v>20442</v>
      </c>
      <c r="E59" s="7">
        <v>40128</v>
      </c>
      <c r="F59" s="4">
        <v>11863</v>
      </c>
      <c r="G59" s="4">
        <v>12019</v>
      </c>
      <c r="H59" s="7">
        <v>23882</v>
      </c>
      <c r="I59" s="6">
        <v>60.26</v>
      </c>
      <c r="J59" s="6">
        <v>58.8</v>
      </c>
      <c r="K59" s="23">
        <v>59.51</v>
      </c>
      <c r="L59" s="46">
        <v>0.83333333333333337</v>
      </c>
      <c r="M59" s="51">
        <v>0.95972222222222225</v>
      </c>
    </row>
    <row r="60" spans="1:13" ht="17.25" customHeight="1" x14ac:dyDescent="0.15">
      <c r="A60" s="5">
        <v>37738</v>
      </c>
      <c r="B60" s="18" t="s">
        <v>21</v>
      </c>
      <c r="C60" s="16">
        <v>19077</v>
      </c>
      <c r="D60" s="4">
        <v>19882</v>
      </c>
      <c r="E60" s="7">
        <v>38959</v>
      </c>
      <c r="F60" s="4">
        <v>10773</v>
      </c>
      <c r="G60" s="4">
        <v>11544</v>
      </c>
      <c r="H60" s="7">
        <v>22317</v>
      </c>
      <c r="I60" s="6">
        <v>56.47</v>
      </c>
      <c r="J60" s="6">
        <v>58.06</v>
      </c>
      <c r="K60" s="23">
        <v>57.28</v>
      </c>
      <c r="L60" s="46">
        <v>0.8125</v>
      </c>
      <c r="M60" s="51">
        <v>0.89930555555555547</v>
      </c>
    </row>
    <row r="61" spans="1:13" ht="17.25" customHeight="1" x14ac:dyDescent="0.15">
      <c r="A61" s="55">
        <v>37724</v>
      </c>
      <c r="B61" s="18" t="s">
        <v>19</v>
      </c>
      <c r="C61" s="16">
        <v>19066</v>
      </c>
      <c r="D61" s="4">
        <v>19880</v>
      </c>
      <c r="E61" s="7">
        <v>38946</v>
      </c>
      <c r="F61" s="4">
        <v>10674</v>
      </c>
      <c r="G61" s="4">
        <v>11293</v>
      </c>
      <c r="H61" s="7">
        <v>21967</v>
      </c>
      <c r="I61" s="6">
        <v>55.98</v>
      </c>
      <c r="J61" s="6">
        <v>56.81</v>
      </c>
      <c r="K61" s="23">
        <v>56.4</v>
      </c>
      <c r="L61" s="46">
        <v>0.83333333333333337</v>
      </c>
      <c r="M61" s="51">
        <v>0.92847222222222225</v>
      </c>
    </row>
    <row r="62" spans="1:13" ht="17.25" customHeight="1" x14ac:dyDescent="0.15">
      <c r="A62" s="56"/>
      <c r="B62" s="18" t="s">
        <v>20</v>
      </c>
      <c r="C62" s="16">
        <v>19066</v>
      </c>
      <c r="D62" s="4">
        <v>19880</v>
      </c>
      <c r="E62" s="7">
        <v>38946</v>
      </c>
      <c r="F62" s="4">
        <v>10659</v>
      </c>
      <c r="G62" s="4">
        <v>11289</v>
      </c>
      <c r="H62" s="7">
        <v>21948</v>
      </c>
      <c r="I62" s="6">
        <v>55.91</v>
      </c>
      <c r="J62" s="6">
        <v>56.79</v>
      </c>
      <c r="K62" s="23">
        <v>56.35</v>
      </c>
      <c r="L62" s="46">
        <v>0.83333333333333337</v>
      </c>
      <c r="M62" s="51">
        <v>0.94236111111111109</v>
      </c>
    </row>
    <row r="63" spans="1:13" ht="17.25" customHeight="1" x14ac:dyDescent="0.15">
      <c r="A63" s="5">
        <v>37577</v>
      </c>
      <c r="B63" s="18" t="s">
        <v>24</v>
      </c>
      <c r="C63" s="16">
        <v>19208</v>
      </c>
      <c r="D63" s="4">
        <v>19923</v>
      </c>
      <c r="E63" s="7">
        <v>39131</v>
      </c>
      <c r="F63" s="4">
        <v>7316</v>
      </c>
      <c r="G63" s="4">
        <v>7334</v>
      </c>
      <c r="H63" s="7">
        <v>14650</v>
      </c>
      <c r="I63" s="6">
        <v>38.090000000000003</v>
      </c>
      <c r="J63" s="6">
        <v>36.81</v>
      </c>
      <c r="K63" s="23">
        <v>37.44</v>
      </c>
      <c r="L63" s="46">
        <v>0.83333333333333337</v>
      </c>
      <c r="M63" s="51">
        <v>0.89236111111111116</v>
      </c>
    </row>
    <row r="64" spans="1:13" ht="17.25" customHeight="1" x14ac:dyDescent="0.15">
      <c r="A64" s="5">
        <v>37570</v>
      </c>
      <c r="B64" s="18" t="s">
        <v>23</v>
      </c>
      <c r="C64" s="16" t="s">
        <v>12</v>
      </c>
      <c r="D64" s="4"/>
      <c r="E64" s="7"/>
      <c r="F64" s="4"/>
      <c r="G64" s="4"/>
      <c r="H64" s="7"/>
      <c r="I64" s="6"/>
      <c r="J64" s="6"/>
      <c r="K64" s="23"/>
      <c r="L64" s="47"/>
      <c r="M64" s="51"/>
    </row>
    <row r="65" spans="1:13" ht="17.25" customHeight="1" x14ac:dyDescent="0.15">
      <c r="A65" s="5">
        <v>37444</v>
      </c>
      <c r="B65" s="18" t="s">
        <v>22</v>
      </c>
      <c r="C65" s="16" t="s">
        <v>12</v>
      </c>
      <c r="D65" s="4"/>
      <c r="E65" s="7"/>
      <c r="F65" s="4"/>
      <c r="G65" s="4"/>
      <c r="H65" s="7"/>
      <c r="I65" s="6"/>
      <c r="J65" s="6"/>
      <c r="K65" s="23"/>
      <c r="L65" s="47"/>
      <c r="M65" s="51"/>
    </row>
    <row r="66" spans="1:13" ht="17.25" customHeight="1" x14ac:dyDescent="0.15">
      <c r="A66" s="55">
        <v>37101</v>
      </c>
      <c r="B66" s="18" t="s">
        <v>13</v>
      </c>
      <c r="C66" s="16">
        <v>19146</v>
      </c>
      <c r="D66" s="4">
        <v>19720</v>
      </c>
      <c r="E66" s="7">
        <v>38866</v>
      </c>
      <c r="F66" s="4">
        <v>11722</v>
      </c>
      <c r="G66" s="4">
        <v>11913</v>
      </c>
      <c r="H66" s="7">
        <v>23635</v>
      </c>
      <c r="I66" s="6">
        <v>61.22</v>
      </c>
      <c r="J66" s="6">
        <v>60.41</v>
      </c>
      <c r="K66" s="23">
        <v>60.81</v>
      </c>
      <c r="L66" s="46">
        <v>0.875</v>
      </c>
      <c r="M66" s="51">
        <v>0.9868055555555556</v>
      </c>
    </row>
    <row r="67" spans="1:13" ht="17.25" customHeight="1" x14ac:dyDescent="0.15">
      <c r="A67" s="56"/>
      <c r="B67" s="18" t="s">
        <v>14</v>
      </c>
      <c r="C67" s="16">
        <v>19153</v>
      </c>
      <c r="D67" s="4">
        <v>19726</v>
      </c>
      <c r="E67" s="7">
        <v>38879</v>
      </c>
      <c r="F67" s="4">
        <v>11725</v>
      </c>
      <c r="G67" s="4">
        <v>11917</v>
      </c>
      <c r="H67" s="7">
        <v>23642</v>
      </c>
      <c r="I67" s="6">
        <v>61.22</v>
      </c>
      <c r="J67" s="6">
        <v>60.41</v>
      </c>
      <c r="K67" s="23">
        <v>60.81</v>
      </c>
      <c r="L67" s="46">
        <v>0.875</v>
      </c>
      <c r="M67" s="51">
        <v>1.0673611111111112</v>
      </c>
    </row>
    <row r="68" spans="1:13" ht="17.25" customHeight="1" x14ac:dyDescent="0.15">
      <c r="A68" s="55">
        <v>36702</v>
      </c>
      <c r="B68" s="18" t="s">
        <v>16</v>
      </c>
      <c r="C68" s="16">
        <v>18633</v>
      </c>
      <c r="D68" s="4">
        <v>19204</v>
      </c>
      <c r="E68" s="7">
        <v>37837</v>
      </c>
      <c r="F68" s="4">
        <v>12146</v>
      </c>
      <c r="G68" s="4">
        <v>12107</v>
      </c>
      <c r="H68" s="7">
        <v>24253</v>
      </c>
      <c r="I68" s="6">
        <v>65.19</v>
      </c>
      <c r="J68" s="6">
        <v>63.04</v>
      </c>
      <c r="K68" s="23">
        <v>64.099999999999994</v>
      </c>
      <c r="L68" s="46">
        <v>0.875</v>
      </c>
      <c r="M68" s="51">
        <v>0.9868055555555556</v>
      </c>
    </row>
    <row r="69" spans="1:13" ht="17.25" customHeight="1" x14ac:dyDescent="0.15">
      <c r="A69" s="57"/>
      <c r="B69" s="18" t="s">
        <v>17</v>
      </c>
      <c r="C69" s="16">
        <v>18638</v>
      </c>
      <c r="D69" s="4">
        <v>19208</v>
      </c>
      <c r="E69" s="7">
        <v>37846</v>
      </c>
      <c r="F69" s="4">
        <v>12149</v>
      </c>
      <c r="G69" s="4">
        <v>12108</v>
      </c>
      <c r="H69" s="7">
        <v>24257</v>
      </c>
      <c r="I69" s="6">
        <v>65.180000000000007</v>
      </c>
      <c r="J69" s="6">
        <v>63.04</v>
      </c>
      <c r="K69" s="23">
        <v>64.09</v>
      </c>
      <c r="L69" s="46">
        <v>0.875</v>
      </c>
      <c r="M69" s="51">
        <v>1.0048611111111112</v>
      </c>
    </row>
    <row r="70" spans="1:13" ht="17.25" customHeight="1" x14ac:dyDescent="0.15">
      <c r="A70" s="56"/>
      <c r="B70" s="18" t="s">
        <v>18</v>
      </c>
      <c r="C70" s="16">
        <v>18633</v>
      </c>
      <c r="D70" s="4">
        <v>19204</v>
      </c>
      <c r="E70" s="7">
        <v>37837</v>
      </c>
      <c r="F70" s="4">
        <v>11912</v>
      </c>
      <c r="G70" s="4">
        <v>11968</v>
      </c>
      <c r="H70" s="7">
        <v>23880</v>
      </c>
      <c r="I70" s="6">
        <v>63.93</v>
      </c>
      <c r="J70" s="6">
        <v>62.32</v>
      </c>
      <c r="K70" s="23">
        <v>63.11</v>
      </c>
      <c r="L70" s="46">
        <v>0.875</v>
      </c>
      <c r="M70" s="51">
        <v>1.0298611111111111</v>
      </c>
    </row>
    <row r="71" spans="1:13" ht="17.25" customHeight="1" x14ac:dyDescent="0.15">
      <c r="A71" s="5">
        <v>36352</v>
      </c>
      <c r="B71" s="18" t="s">
        <v>22</v>
      </c>
      <c r="C71" s="16" t="s">
        <v>12</v>
      </c>
      <c r="D71" s="4"/>
      <c r="E71" s="7"/>
      <c r="F71" s="4"/>
      <c r="G71" s="4"/>
      <c r="H71" s="7"/>
      <c r="I71" s="6"/>
      <c r="J71" s="6"/>
      <c r="K71" s="23"/>
      <c r="L71" s="47"/>
      <c r="M71" s="51"/>
    </row>
    <row r="72" spans="1:13" ht="17.25" customHeight="1" x14ac:dyDescent="0.15">
      <c r="A72" s="5">
        <v>36275</v>
      </c>
      <c r="B72" s="18" t="s">
        <v>21</v>
      </c>
      <c r="C72" s="16">
        <v>17514</v>
      </c>
      <c r="D72" s="4">
        <v>18109</v>
      </c>
      <c r="E72" s="7">
        <v>35623</v>
      </c>
      <c r="F72" s="4">
        <v>11273</v>
      </c>
      <c r="G72" s="4">
        <v>12105</v>
      </c>
      <c r="H72" s="7">
        <v>23378</v>
      </c>
      <c r="I72" s="6">
        <v>64.37</v>
      </c>
      <c r="J72" s="6">
        <v>66.849999999999994</v>
      </c>
      <c r="K72" s="23">
        <v>65.63</v>
      </c>
      <c r="L72" s="46">
        <v>0.875</v>
      </c>
      <c r="M72" s="51">
        <v>0.93611111111111101</v>
      </c>
    </row>
    <row r="73" spans="1:13" ht="17.25" customHeight="1" x14ac:dyDescent="0.15">
      <c r="A73" s="55">
        <v>36261</v>
      </c>
      <c r="B73" s="18" t="s">
        <v>19</v>
      </c>
      <c r="C73" s="16">
        <v>17509</v>
      </c>
      <c r="D73" s="4">
        <v>18102</v>
      </c>
      <c r="E73" s="7">
        <v>35611</v>
      </c>
      <c r="F73" s="4">
        <v>11522</v>
      </c>
      <c r="G73" s="4">
        <v>12155</v>
      </c>
      <c r="H73" s="7">
        <v>23677</v>
      </c>
      <c r="I73" s="6">
        <v>65.81</v>
      </c>
      <c r="J73" s="6">
        <v>67.150000000000006</v>
      </c>
      <c r="K73" s="23">
        <v>66.489999999999995</v>
      </c>
      <c r="L73" s="46">
        <v>0.875</v>
      </c>
      <c r="M73" s="51">
        <v>0.94166666666666676</v>
      </c>
    </row>
    <row r="74" spans="1:13" ht="17.25" customHeight="1" x14ac:dyDescent="0.15">
      <c r="A74" s="56"/>
      <c r="B74" s="18" t="s">
        <v>20</v>
      </c>
      <c r="C74" s="16">
        <v>17509</v>
      </c>
      <c r="D74" s="4">
        <v>18102</v>
      </c>
      <c r="E74" s="7">
        <v>35611</v>
      </c>
      <c r="F74" s="4">
        <v>11517</v>
      </c>
      <c r="G74" s="4">
        <v>12150</v>
      </c>
      <c r="H74" s="7">
        <v>23667</v>
      </c>
      <c r="I74" s="6">
        <v>65.78</v>
      </c>
      <c r="J74" s="6">
        <v>67.12</v>
      </c>
      <c r="K74" s="23">
        <v>66.459999999999994</v>
      </c>
      <c r="L74" s="46">
        <v>0.875</v>
      </c>
      <c r="M74" s="51">
        <v>0.95138888888888884</v>
      </c>
    </row>
    <row r="75" spans="1:13" ht="17.25" customHeight="1" x14ac:dyDescent="0.15">
      <c r="A75" s="5">
        <v>36107</v>
      </c>
      <c r="B75" s="18" t="s">
        <v>23</v>
      </c>
      <c r="C75" s="16">
        <v>17427</v>
      </c>
      <c r="D75" s="4">
        <v>18063</v>
      </c>
      <c r="E75" s="7">
        <v>35490</v>
      </c>
      <c r="F75" s="4">
        <v>11272</v>
      </c>
      <c r="G75" s="4">
        <v>12057</v>
      </c>
      <c r="H75" s="7">
        <v>23329</v>
      </c>
      <c r="I75" s="6">
        <v>64.680000000000007</v>
      </c>
      <c r="J75" s="6">
        <v>66.75</v>
      </c>
      <c r="K75" s="23">
        <v>65.73</v>
      </c>
      <c r="L75" s="46">
        <v>0.875</v>
      </c>
      <c r="M75" s="51">
        <v>0.92708333333333337</v>
      </c>
    </row>
    <row r="76" spans="1:13" ht="17.25" customHeight="1" x14ac:dyDescent="0.15">
      <c r="A76" s="55">
        <v>35988</v>
      </c>
      <c r="B76" s="18" t="s">
        <v>13</v>
      </c>
      <c r="C76" s="16">
        <v>17407</v>
      </c>
      <c r="D76" s="4">
        <v>17945</v>
      </c>
      <c r="E76" s="7">
        <v>35352</v>
      </c>
      <c r="F76" s="4">
        <v>10843</v>
      </c>
      <c r="G76" s="4">
        <v>10920</v>
      </c>
      <c r="H76" s="7">
        <v>21763</v>
      </c>
      <c r="I76" s="6">
        <v>62.29</v>
      </c>
      <c r="J76" s="6">
        <v>60.85</v>
      </c>
      <c r="K76" s="23">
        <v>61.56</v>
      </c>
      <c r="L76" s="46">
        <v>0.875</v>
      </c>
      <c r="M76" s="51">
        <v>0.95763888888888893</v>
      </c>
    </row>
    <row r="77" spans="1:13" ht="17.25" customHeight="1" x14ac:dyDescent="0.15">
      <c r="A77" s="56"/>
      <c r="B77" s="18" t="s">
        <v>14</v>
      </c>
      <c r="C77" s="16">
        <v>17407</v>
      </c>
      <c r="D77" s="4">
        <v>17945</v>
      </c>
      <c r="E77" s="7">
        <v>35352</v>
      </c>
      <c r="F77" s="4">
        <v>10841</v>
      </c>
      <c r="G77" s="4">
        <v>10917</v>
      </c>
      <c r="H77" s="7">
        <v>21758</v>
      </c>
      <c r="I77" s="6">
        <v>62.28</v>
      </c>
      <c r="J77" s="6">
        <v>60.84</v>
      </c>
      <c r="K77" s="23">
        <v>61.55</v>
      </c>
      <c r="L77" s="46">
        <v>0.875</v>
      </c>
      <c r="M77" s="51">
        <v>0.97499999999999998</v>
      </c>
    </row>
    <row r="78" spans="1:13" ht="17.25" customHeight="1" x14ac:dyDescent="0.15">
      <c r="I78" s="2"/>
      <c r="J78" s="2"/>
      <c r="K78" s="2"/>
      <c r="M78" s="54"/>
    </row>
    <row r="79" spans="1:13" ht="17.25" customHeight="1" x14ac:dyDescent="0.15">
      <c r="I79" s="2"/>
      <c r="J79" s="2"/>
      <c r="K79" s="2"/>
      <c r="M79" s="54"/>
    </row>
  </sheetData>
  <mergeCells count="30">
    <mergeCell ref="L1:M1"/>
    <mergeCell ref="B1:B2"/>
    <mergeCell ref="A18:A19"/>
    <mergeCell ref="A23:A25"/>
    <mergeCell ref="A29:A30"/>
    <mergeCell ref="A20:A21"/>
    <mergeCell ref="A1:A2"/>
    <mergeCell ref="C1:E1"/>
    <mergeCell ref="F1:H1"/>
    <mergeCell ref="I1:K1"/>
    <mergeCell ref="A15:A17"/>
    <mergeCell ref="A13:A14"/>
    <mergeCell ref="A10:A12"/>
    <mergeCell ref="A8:A9"/>
    <mergeCell ref="A5:A7"/>
    <mergeCell ref="A3:A4"/>
    <mergeCell ref="A31:A33"/>
    <mergeCell ref="A34:A35"/>
    <mergeCell ref="A39:A40"/>
    <mergeCell ref="A41:A43"/>
    <mergeCell ref="A45:A46"/>
    <mergeCell ref="A48:A49"/>
    <mergeCell ref="A51:A53"/>
    <mergeCell ref="A55:A56"/>
    <mergeCell ref="A76:A77"/>
    <mergeCell ref="A57:A59"/>
    <mergeCell ref="A61:A62"/>
    <mergeCell ref="A66:A67"/>
    <mergeCell ref="A68:A70"/>
    <mergeCell ref="A73:A7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滝沢市選挙結果</vt:lpstr>
      <vt:lpstr>滝沢市選挙結果!Print_Titles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taki377a</dc:creator>
  <cp:lastModifiedBy>ほ 本間　智士</cp:lastModifiedBy>
  <cp:lastPrinted>2020-08-24T07:38:50Z</cp:lastPrinted>
  <dcterms:created xsi:type="dcterms:W3CDTF">2015-06-05T07:08:03Z</dcterms:created>
  <dcterms:modified xsi:type="dcterms:W3CDTF">2022-10-10T06:46:25Z</dcterms:modified>
</cp:coreProperties>
</file>